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c383bbc14ff430/Dokumenty/4 DaCK/DV a CV/2025/CV/"/>
    </mc:Choice>
  </mc:AlternateContent>
  <xr:revisionPtr revIDLastSave="1463" documentId="8_{BCDFC56C-CACD-467E-9642-ECD1F19C94F6}" xr6:coauthVersionLast="47" xr6:coauthVersionMax="47" xr10:uidLastSave="{CEF3609A-2FC3-4556-912E-785111DD3251}"/>
  <bookViews>
    <workbookView xWindow="-120" yWindow="-120" windowWidth="29040" windowHeight="15720" tabRatio="599" xr2:uid="{A9FA83AC-E727-4447-88AD-6D7C83D0E192}"/>
  </bookViews>
  <sheets>
    <sheet name="Afgánský chrt" sheetId="1" r:id="rId1"/>
    <sheet name="Azavak" sheetId="4" r:id="rId2"/>
    <sheet name="Barzoj" sheetId="5" r:id="rId3"/>
    <sheet name="Deerhound" sheetId="3" r:id="rId4"/>
    <sheet name="Greyhound" sheetId="2" r:id="rId5"/>
    <sheet name="Irský vlkodav" sheetId="6" r:id="rId6"/>
    <sheet name="Italský chrtík" sheetId="14" r:id="rId7"/>
    <sheet name="Polský chrt" sheetId="10" r:id="rId8"/>
    <sheet name="Maďarský chrt" sheetId="24" r:id="rId9"/>
    <sheet name="Saluki" sheetId="9" r:id="rId10"/>
    <sheet name="Sloughi" sheetId="20" r:id="rId11"/>
    <sheet name="Španělský galgo" sheetId="11" r:id="rId12"/>
    <sheet name="Whippet pes" sheetId="15" r:id="rId13"/>
    <sheet name="Whippet fena" sheetId="26" r:id="rId14"/>
    <sheet name="Basenji" sheetId="12" r:id="rId15"/>
    <sheet name="Faraonský pes" sheetId="7" r:id="rId16"/>
    <sheet name="Ibizský podenco" sheetId="8" r:id="rId17"/>
    <sheet name="Sicilský chrt" sheetId="13" r:id="rId18"/>
    <sheet name="Dlouhosrstý vipet" sheetId="19" r:id="rId19"/>
    <sheet name="Kanárský podenco" sheetId="27" r:id="rId20"/>
    <sheet name="Portugalský podengo" sheetId="22" r:id="rId21"/>
  </sheets>
  <definedNames>
    <definedName name="_xlnm._FilterDatabase" localSheetId="13" hidden="1">'Whippet fena'!$A$3:$O$92</definedName>
    <definedName name="_xlnm._FilterDatabase" localSheetId="12" hidden="1">'Whippet pes'!$A$3:$R$73</definedName>
    <definedName name="_xlnm.Print_Area" localSheetId="12">'Whippet pes'!$A$1:$O$60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26" l="1"/>
  <c r="R47" i="26"/>
  <c r="P55" i="26"/>
  <c r="R55" i="26"/>
  <c r="P61" i="26"/>
  <c r="R61" i="26"/>
  <c r="P70" i="26"/>
  <c r="R70" i="26"/>
  <c r="P83" i="26"/>
  <c r="R83" i="26"/>
  <c r="P86" i="26"/>
  <c r="R86" i="26"/>
  <c r="P87" i="26"/>
  <c r="R87" i="26"/>
  <c r="P88" i="26"/>
  <c r="R88" i="26"/>
  <c r="P89" i="26"/>
  <c r="R89" i="26"/>
  <c r="P90" i="26"/>
  <c r="R90" i="26"/>
  <c r="P61" i="15"/>
  <c r="R61" i="15"/>
  <c r="P56" i="15"/>
  <c r="R56" i="15"/>
  <c r="P43" i="15"/>
  <c r="R43" i="15"/>
  <c r="P29" i="12"/>
  <c r="R29" i="12"/>
  <c r="P32" i="12"/>
  <c r="R32" i="12"/>
  <c r="P27" i="9"/>
  <c r="R27" i="9"/>
  <c r="P10" i="14"/>
  <c r="R10" i="14"/>
  <c r="P16" i="14"/>
  <c r="R16" i="14"/>
  <c r="P19" i="12"/>
  <c r="R19" i="12"/>
  <c r="P13" i="9"/>
  <c r="R13" i="9"/>
  <c r="P15" i="9"/>
  <c r="R15" i="9"/>
  <c r="P34" i="14"/>
  <c r="R34" i="14"/>
  <c r="P19" i="8"/>
  <c r="R19" i="8"/>
  <c r="P28" i="9"/>
  <c r="R28" i="9"/>
  <c r="P23" i="9"/>
  <c r="R23" i="9"/>
  <c r="P34" i="9"/>
  <c r="R34" i="9"/>
  <c r="P30" i="9"/>
  <c r="R30" i="9"/>
  <c r="P29" i="9"/>
  <c r="R29" i="9"/>
  <c r="P32" i="9"/>
  <c r="R32" i="9"/>
  <c r="P35" i="9"/>
  <c r="R35" i="9"/>
  <c r="P16" i="9"/>
  <c r="R16" i="9"/>
  <c r="P7" i="6"/>
  <c r="R7" i="6"/>
  <c r="P8" i="6"/>
  <c r="R8" i="6"/>
  <c r="P9" i="6"/>
  <c r="R9" i="6"/>
  <c r="P21" i="6"/>
  <c r="R21" i="6"/>
  <c r="P22" i="6"/>
  <c r="R22" i="6"/>
  <c r="P36" i="5"/>
  <c r="R36" i="5"/>
  <c r="P41" i="5"/>
  <c r="R41" i="5"/>
  <c r="P45" i="5"/>
  <c r="R45" i="5"/>
  <c r="P46" i="5"/>
  <c r="R46" i="5"/>
  <c r="P10" i="5"/>
  <c r="R10" i="5"/>
  <c r="P16" i="19"/>
  <c r="R16" i="19"/>
  <c r="P17" i="19"/>
  <c r="R17" i="19"/>
  <c r="P21" i="19"/>
  <c r="R21" i="19"/>
  <c r="P9" i="26"/>
  <c r="R9" i="26"/>
  <c r="P22" i="26"/>
  <c r="R22" i="26"/>
  <c r="P7" i="26"/>
  <c r="R7" i="26"/>
  <c r="P34" i="26"/>
  <c r="R34" i="26"/>
  <c r="P18" i="26"/>
  <c r="R18" i="26"/>
  <c r="P23" i="26"/>
  <c r="R23" i="26"/>
  <c r="P66" i="26"/>
  <c r="R66" i="26"/>
  <c r="P65" i="26"/>
  <c r="R65" i="26"/>
  <c r="P28" i="26"/>
  <c r="R28" i="26"/>
  <c r="R7" i="15"/>
  <c r="P7" i="15"/>
  <c r="R48" i="15"/>
  <c r="P48" i="15"/>
  <c r="P33" i="11"/>
  <c r="R33" i="11"/>
  <c r="P26" i="11"/>
  <c r="R26" i="11"/>
  <c r="P28" i="11"/>
  <c r="R28" i="11"/>
  <c r="P34" i="11"/>
  <c r="R34" i="11"/>
  <c r="R10" i="1"/>
  <c r="P10" i="1"/>
  <c r="P8" i="1"/>
  <c r="R8" i="1"/>
  <c r="P9" i="1"/>
  <c r="R9" i="1"/>
  <c r="P11" i="7"/>
  <c r="R11" i="7"/>
  <c r="P16" i="15"/>
  <c r="R16" i="15"/>
  <c r="P8" i="15"/>
  <c r="R8" i="15"/>
  <c r="P66" i="15"/>
  <c r="R66" i="15"/>
  <c r="P6" i="15"/>
  <c r="R6" i="15"/>
  <c r="P6" i="20"/>
  <c r="R6" i="20"/>
  <c r="P5" i="9"/>
  <c r="R5" i="9"/>
  <c r="P32" i="26"/>
  <c r="R32" i="26"/>
  <c r="R28" i="15"/>
  <c r="P28" i="15"/>
  <c r="R30" i="15"/>
  <c r="P30" i="15"/>
  <c r="P9" i="5"/>
  <c r="R9" i="5"/>
  <c r="P9" i="12"/>
  <c r="R9" i="12"/>
  <c r="P27" i="15"/>
  <c r="R27" i="15"/>
  <c r="P19" i="1"/>
  <c r="R19" i="1"/>
  <c r="P31" i="11"/>
  <c r="R31" i="11"/>
  <c r="P30" i="11"/>
  <c r="R30" i="11"/>
  <c r="P27" i="11"/>
  <c r="R27" i="11"/>
  <c r="P79" i="26"/>
  <c r="R79" i="26"/>
  <c r="P20" i="15"/>
  <c r="R20" i="15"/>
  <c r="P10" i="11"/>
  <c r="R10" i="11"/>
  <c r="P50" i="26"/>
  <c r="R50" i="26"/>
  <c r="P49" i="26"/>
  <c r="R49" i="26"/>
  <c r="P5" i="26"/>
  <c r="R5" i="26"/>
  <c r="P73" i="26"/>
  <c r="R73" i="26"/>
  <c r="P91" i="26"/>
  <c r="R91" i="26"/>
  <c r="P76" i="26"/>
  <c r="R76" i="26"/>
  <c r="P67" i="26"/>
  <c r="R67" i="26"/>
  <c r="P26" i="26"/>
  <c r="R26" i="26"/>
  <c r="P64" i="15"/>
  <c r="R64" i="15"/>
  <c r="P7" i="14"/>
  <c r="R7" i="14"/>
  <c r="P20" i="14"/>
  <c r="R20" i="14"/>
  <c r="R14" i="10"/>
  <c r="P14" i="10"/>
  <c r="R13" i="10"/>
  <c r="P13" i="10"/>
  <c r="R75" i="15"/>
  <c r="P75" i="15"/>
  <c r="P14" i="9"/>
  <c r="R14" i="9"/>
  <c r="P9" i="9"/>
  <c r="R9" i="9"/>
  <c r="P8" i="14"/>
  <c r="R8" i="14"/>
  <c r="P5" i="5"/>
  <c r="R5" i="5"/>
  <c r="P9" i="15"/>
  <c r="R9" i="15"/>
  <c r="P72" i="15"/>
  <c r="R72" i="15"/>
  <c r="P27" i="26"/>
  <c r="R27" i="26"/>
  <c r="P35" i="26"/>
  <c r="R35" i="26"/>
  <c r="P15" i="12"/>
  <c r="R15" i="12"/>
  <c r="P17" i="12"/>
  <c r="R17" i="12"/>
  <c r="P32" i="11"/>
  <c r="R32" i="11"/>
  <c r="P12" i="11"/>
  <c r="R12" i="11"/>
  <c r="P18" i="11"/>
  <c r="R18" i="11"/>
  <c r="P30" i="12"/>
  <c r="R30" i="12"/>
  <c r="P49" i="15"/>
  <c r="R49" i="15"/>
  <c r="P5" i="15"/>
  <c r="R5" i="15"/>
  <c r="P21" i="15"/>
  <c r="R21" i="15"/>
  <c r="P40" i="15"/>
  <c r="R40" i="15"/>
  <c r="P37" i="15"/>
  <c r="R37" i="15"/>
  <c r="P13" i="15"/>
  <c r="R13" i="15"/>
  <c r="P51" i="15"/>
  <c r="R51" i="15"/>
  <c r="P55" i="15"/>
  <c r="R55" i="15"/>
  <c r="P38" i="15"/>
  <c r="R38" i="15"/>
  <c r="P53" i="15"/>
  <c r="R53" i="15"/>
  <c r="P6" i="26"/>
  <c r="R6" i="26"/>
  <c r="P29" i="26"/>
  <c r="R29" i="26"/>
  <c r="P11" i="26"/>
  <c r="R11" i="26"/>
  <c r="P25" i="26"/>
  <c r="R25" i="26"/>
  <c r="P39" i="26"/>
  <c r="R39" i="26"/>
  <c r="P20" i="26"/>
  <c r="R20" i="26"/>
  <c r="P10" i="26"/>
  <c r="R10" i="26"/>
  <c r="P24" i="26"/>
  <c r="R24" i="26"/>
  <c r="P14" i="26"/>
  <c r="R14" i="26"/>
  <c r="P12" i="26"/>
  <c r="R12" i="26"/>
  <c r="P80" i="26"/>
  <c r="R80" i="26"/>
  <c r="P31" i="26"/>
  <c r="R31" i="26"/>
  <c r="P19" i="26"/>
  <c r="R19" i="26"/>
  <c r="P17" i="26"/>
  <c r="R17" i="26"/>
  <c r="P60" i="26"/>
  <c r="R60" i="26"/>
  <c r="P84" i="26"/>
  <c r="R84" i="26"/>
  <c r="P85" i="26"/>
  <c r="R85" i="26"/>
  <c r="P15" i="26"/>
  <c r="R15" i="26"/>
  <c r="P52" i="26"/>
  <c r="R52" i="26"/>
  <c r="P62" i="26"/>
  <c r="R62" i="26"/>
  <c r="P13" i="26"/>
  <c r="R13" i="26"/>
  <c r="P51" i="26"/>
  <c r="R51" i="26"/>
  <c r="P45" i="26"/>
  <c r="R45" i="26"/>
  <c r="P21" i="26"/>
  <c r="R21" i="26"/>
  <c r="P43" i="26"/>
  <c r="R43" i="26"/>
  <c r="P41" i="26"/>
  <c r="R41" i="26"/>
  <c r="P30" i="26"/>
  <c r="R30" i="26"/>
  <c r="P54" i="26"/>
  <c r="R54" i="26"/>
  <c r="P53" i="26"/>
  <c r="R53" i="26"/>
  <c r="P71" i="26"/>
  <c r="R71" i="26"/>
  <c r="P72" i="26"/>
  <c r="R72" i="26"/>
  <c r="P48" i="26"/>
  <c r="R48" i="26"/>
  <c r="P42" i="26"/>
  <c r="R42" i="26"/>
  <c r="P46" i="26"/>
  <c r="R46" i="26"/>
  <c r="P44" i="26"/>
  <c r="R44" i="26"/>
  <c r="P75" i="26"/>
  <c r="R75" i="26"/>
  <c r="P59" i="26"/>
  <c r="R59" i="26"/>
  <c r="P69" i="26"/>
  <c r="R69" i="26"/>
  <c r="P56" i="26"/>
  <c r="R56" i="26"/>
  <c r="P82" i="26"/>
  <c r="R82" i="26"/>
  <c r="P81" i="26"/>
  <c r="R81" i="26"/>
  <c r="P74" i="26"/>
  <c r="R74" i="26"/>
  <c r="P36" i="26"/>
  <c r="R36" i="26"/>
  <c r="P77" i="26"/>
  <c r="R77" i="26"/>
  <c r="P68" i="26"/>
  <c r="R68" i="26"/>
  <c r="P58" i="26"/>
  <c r="R58" i="26"/>
  <c r="P78" i="26"/>
  <c r="R78" i="26"/>
  <c r="P64" i="26"/>
  <c r="R64" i="26"/>
  <c r="P92" i="26"/>
  <c r="R92" i="26"/>
  <c r="P37" i="26"/>
  <c r="R37" i="26"/>
  <c r="P63" i="26"/>
  <c r="R63" i="26"/>
  <c r="P33" i="26"/>
  <c r="R33" i="26"/>
  <c r="P40" i="26"/>
  <c r="R40" i="26"/>
  <c r="R16" i="26"/>
  <c r="R38" i="26"/>
  <c r="R57" i="26"/>
  <c r="P17" i="7"/>
  <c r="R17" i="7"/>
  <c r="P16" i="7"/>
  <c r="R16" i="7"/>
  <c r="R29" i="14"/>
  <c r="R24" i="14"/>
  <c r="P18" i="9"/>
  <c r="R18" i="9"/>
  <c r="P18" i="14"/>
  <c r="R18" i="14"/>
  <c r="P5" i="10"/>
  <c r="R5" i="10"/>
  <c r="P6" i="10"/>
  <c r="R6" i="10"/>
  <c r="P7" i="10"/>
  <c r="R7" i="10"/>
  <c r="P6" i="12"/>
  <c r="R6" i="12"/>
  <c r="P10" i="12"/>
  <c r="R10" i="12"/>
  <c r="P11" i="12"/>
  <c r="R11" i="12"/>
  <c r="P7" i="12"/>
  <c r="R7" i="12"/>
  <c r="P12" i="12"/>
  <c r="R12" i="12"/>
  <c r="P20" i="12"/>
  <c r="R20" i="12"/>
  <c r="P21" i="12"/>
  <c r="R21" i="12"/>
  <c r="P22" i="12"/>
  <c r="R22" i="12"/>
  <c r="P23" i="12"/>
  <c r="R23" i="12"/>
  <c r="P24" i="12"/>
  <c r="R24" i="12"/>
  <c r="P25" i="12"/>
  <c r="R25" i="12"/>
  <c r="P26" i="12"/>
  <c r="R26" i="12"/>
  <c r="P27" i="12"/>
  <c r="R27" i="12"/>
  <c r="P28" i="12"/>
  <c r="R28" i="12"/>
  <c r="P16" i="12"/>
  <c r="R16" i="12"/>
  <c r="R8" i="12"/>
  <c r="P33" i="9"/>
  <c r="R33" i="9"/>
  <c r="P25" i="9"/>
  <c r="R25" i="9"/>
  <c r="R25" i="14"/>
  <c r="P17" i="14"/>
  <c r="R17" i="14"/>
  <c r="P39" i="5"/>
  <c r="R39" i="5"/>
  <c r="R14" i="1"/>
  <c r="P14" i="1"/>
  <c r="P22" i="19"/>
  <c r="R22" i="19"/>
  <c r="P18" i="7"/>
  <c r="R18" i="7"/>
  <c r="P20" i="7"/>
  <c r="R20" i="7"/>
  <c r="P15" i="7"/>
  <c r="R15" i="7"/>
  <c r="P22" i="7"/>
  <c r="R22" i="7"/>
  <c r="P47" i="15"/>
  <c r="R47" i="15"/>
  <c r="P25" i="15"/>
  <c r="R25" i="15"/>
  <c r="P24" i="15"/>
  <c r="R24" i="15"/>
  <c r="P63" i="15"/>
  <c r="R63" i="15"/>
  <c r="P26" i="15"/>
  <c r="R26" i="15"/>
  <c r="P17" i="15"/>
  <c r="R17" i="15"/>
  <c r="P73" i="15"/>
  <c r="R73" i="15"/>
  <c r="P34" i="15"/>
  <c r="R34" i="15"/>
  <c r="P11" i="15"/>
  <c r="R11" i="15"/>
  <c r="P44" i="5"/>
  <c r="R44" i="5"/>
  <c r="P25" i="5"/>
  <c r="R25" i="5"/>
  <c r="P13" i="8"/>
  <c r="R13" i="8"/>
  <c r="P14" i="11"/>
  <c r="R14" i="11"/>
  <c r="P15" i="11"/>
  <c r="R15" i="11"/>
  <c r="P16" i="11"/>
  <c r="R16" i="11"/>
  <c r="P13" i="11"/>
  <c r="R13" i="11"/>
  <c r="P19" i="15"/>
  <c r="R19" i="15"/>
  <c r="P41" i="15"/>
  <c r="R41" i="15"/>
  <c r="P12" i="15"/>
  <c r="R12" i="15"/>
  <c r="P39" i="15"/>
  <c r="R39" i="15"/>
  <c r="P68" i="15"/>
  <c r="R68" i="15"/>
  <c r="P15" i="20"/>
  <c r="R15" i="20"/>
  <c r="P10" i="8"/>
  <c r="R10" i="8"/>
  <c r="P5" i="8"/>
  <c r="R5" i="8"/>
  <c r="P35" i="15"/>
  <c r="R35" i="15"/>
  <c r="P71" i="15"/>
  <c r="R71" i="15"/>
  <c r="P74" i="15"/>
  <c r="R74" i="15"/>
  <c r="P23" i="15"/>
  <c r="R23" i="15"/>
  <c r="P14" i="15"/>
  <c r="R14" i="15"/>
  <c r="P15" i="15"/>
  <c r="R15" i="15"/>
  <c r="P22" i="15"/>
  <c r="R22" i="15"/>
  <c r="P18" i="15"/>
  <c r="R18" i="15"/>
  <c r="P45" i="15"/>
  <c r="R45" i="15"/>
  <c r="P44" i="15"/>
  <c r="R44" i="15"/>
  <c r="P62" i="15"/>
  <c r="R62" i="15"/>
  <c r="P32" i="15"/>
  <c r="R32" i="15"/>
  <c r="P70" i="15"/>
  <c r="R70" i="15"/>
  <c r="P57" i="15"/>
  <c r="R57" i="15"/>
  <c r="P29" i="15"/>
  <c r="R29" i="15"/>
  <c r="P67" i="15"/>
  <c r="R67" i="15"/>
  <c r="P46" i="15"/>
  <c r="R46" i="15"/>
  <c r="P36" i="15"/>
  <c r="R36" i="15"/>
  <c r="P33" i="15"/>
  <c r="R33" i="15"/>
  <c r="P60" i="15"/>
  <c r="R60" i="15"/>
  <c r="P50" i="15"/>
  <c r="R50" i="15"/>
  <c r="P54" i="15"/>
  <c r="R54" i="15"/>
  <c r="P52" i="15"/>
  <c r="R52" i="15"/>
  <c r="P31" i="15"/>
  <c r="R31" i="15"/>
  <c r="P69" i="15"/>
  <c r="R69" i="15"/>
  <c r="P10" i="15"/>
  <c r="R10" i="15"/>
  <c r="P42" i="15"/>
  <c r="R42" i="15"/>
  <c r="P65" i="15"/>
  <c r="R65" i="15"/>
  <c r="P59" i="15"/>
  <c r="R59" i="15"/>
  <c r="P58" i="15"/>
  <c r="R58" i="15"/>
  <c r="P29" i="14"/>
  <c r="P25" i="14"/>
  <c r="P6" i="3"/>
  <c r="R6" i="3"/>
  <c r="P5" i="3"/>
  <c r="R5" i="3"/>
  <c r="P43" i="5"/>
  <c r="R43" i="5"/>
  <c r="P38" i="5"/>
  <c r="R38" i="5"/>
  <c r="P42" i="5"/>
  <c r="R42" i="5"/>
  <c r="P30" i="5"/>
  <c r="R30" i="5"/>
  <c r="P40" i="5"/>
  <c r="R40" i="5"/>
  <c r="P37" i="5"/>
  <c r="R37" i="5"/>
  <c r="P32" i="5"/>
  <c r="R32" i="5"/>
  <c r="P29" i="5"/>
  <c r="R29" i="5"/>
  <c r="P35" i="5"/>
  <c r="R35" i="5"/>
  <c r="P31" i="5"/>
  <c r="R31" i="5"/>
  <c r="P34" i="5"/>
  <c r="R34" i="5"/>
  <c r="P19" i="5"/>
  <c r="R19" i="5"/>
  <c r="P22" i="5"/>
  <c r="R22" i="5"/>
  <c r="P18" i="5"/>
  <c r="R18" i="5"/>
  <c r="P11" i="5"/>
  <c r="R11" i="5"/>
  <c r="P12" i="5"/>
  <c r="R12" i="5"/>
  <c r="P13" i="5"/>
  <c r="R13" i="5"/>
  <c r="P14" i="5"/>
  <c r="R14" i="5"/>
  <c r="P15" i="5"/>
  <c r="R15" i="5"/>
  <c r="P16" i="5"/>
  <c r="R16" i="5"/>
  <c r="P17" i="5"/>
  <c r="R17" i="5"/>
  <c r="P8" i="5"/>
  <c r="R8" i="5"/>
  <c r="P7" i="5"/>
  <c r="R7" i="5"/>
  <c r="P24" i="5"/>
  <c r="R24" i="5"/>
  <c r="P23" i="5"/>
  <c r="R23" i="5"/>
  <c r="P20" i="5"/>
  <c r="R20" i="5"/>
  <c r="P6" i="5"/>
  <c r="R6" i="5"/>
  <c r="P7" i="1"/>
  <c r="R7" i="1"/>
  <c r="P5" i="1"/>
  <c r="R5" i="1"/>
  <c r="P23" i="11"/>
  <c r="R23" i="11"/>
  <c r="P9" i="11"/>
  <c r="R9" i="11"/>
  <c r="P11" i="11"/>
  <c r="R11" i="11"/>
  <c r="R33" i="14"/>
  <c r="P33" i="14"/>
  <c r="R26" i="14"/>
  <c r="P26" i="14"/>
  <c r="R23" i="14"/>
  <c r="P23" i="14"/>
  <c r="P24" i="14"/>
  <c r="R30" i="14"/>
  <c r="P30" i="14"/>
  <c r="R38" i="14"/>
  <c r="P38" i="14"/>
  <c r="R27" i="14"/>
  <c r="P27" i="14"/>
  <c r="R37" i="14"/>
  <c r="P37" i="14"/>
  <c r="R31" i="14"/>
  <c r="P31" i="14"/>
  <c r="R35" i="14"/>
  <c r="P35" i="14"/>
  <c r="R28" i="14"/>
  <c r="P28" i="14"/>
  <c r="R36" i="14"/>
  <c r="P36" i="14"/>
  <c r="R32" i="14"/>
  <c r="P32" i="14"/>
  <c r="P9" i="14"/>
  <c r="R9" i="14"/>
  <c r="P13" i="14"/>
  <c r="R13" i="14"/>
  <c r="P6" i="14"/>
  <c r="R6" i="14"/>
  <c r="P57" i="26"/>
  <c r="P16" i="26"/>
  <c r="P38" i="26"/>
  <c r="P8" i="26"/>
  <c r="P6" i="9" l="1"/>
  <c r="R6" i="9"/>
  <c r="P16" i="1" l="1"/>
  <c r="R16" i="1"/>
  <c r="P23" i="19" l="1"/>
  <c r="R23" i="19"/>
  <c r="P15" i="19"/>
  <c r="R15" i="19"/>
  <c r="P5" i="12" l="1"/>
  <c r="R5" i="12"/>
  <c r="P20" i="3"/>
  <c r="R20" i="3"/>
  <c r="P21" i="3"/>
  <c r="R21" i="3"/>
  <c r="P7" i="3"/>
  <c r="R7" i="3"/>
  <c r="P8" i="3"/>
  <c r="R8" i="3"/>
  <c r="P21" i="5"/>
  <c r="R21" i="5"/>
  <c r="P10" i="4"/>
  <c r="R10" i="4"/>
  <c r="P7" i="4"/>
  <c r="R7" i="4"/>
  <c r="R13" i="1"/>
  <c r="P13" i="1"/>
  <c r="P22" i="11"/>
  <c r="R22" i="11"/>
  <c r="P25" i="11"/>
  <c r="R25" i="11"/>
  <c r="P12" i="10"/>
  <c r="R12" i="10"/>
  <c r="P15" i="3"/>
  <c r="R15" i="3"/>
  <c r="P14" i="3"/>
  <c r="R14" i="3"/>
  <c r="P8" i="8"/>
  <c r="R8" i="8"/>
  <c r="P12" i="8"/>
  <c r="R12" i="8"/>
  <c r="P9" i="4"/>
  <c r="R9" i="4"/>
  <c r="P29" i="11" l="1"/>
  <c r="R29" i="11"/>
  <c r="P12" i="14"/>
  <c r="R12" i="14"/>
  <c r="P19" i="19"/>
  <c r="R19" i="19"/>
  <c r="P5" i="7"/>
  <c r="R5" i="7"/>
  <c r="P19" i="7"/>
  <c r="R19" i="7"/>
  <c r="P19" i="9"/>
  <c r="R19" i="9"/>
  <c r="P5" i="6"/>
  <c r="R5" i="6"/>
  <c r="P9" i="2"/>
  <c r="R9" i="2"/>
  <c r="P33" i="5"/>
  <c r="R33" i="5"/>
  <c r="R8" i="26"/>
  <c r="P12" i="9"/>
  <c r="R12" i="9"/>
  <c r="P18" i="3"/>
  <c r="R18" i="3"/>
  <c r="P12" i="3"/>
  <c r="R12" i="3"/>
  <c r="P14" i="4"/>
  <c r="R14" i="4"/>
  <c r="P17" i="4"/>
  <c r="R17" i="4"/>
  <c r="P15" i="1"/>
  <c r="R15" i="1"/>
  <c r="P18" i="1"/>
  <c r="R18" i="1"/>
  <c r="P11" i="9"/>
  <c r="P10" i="7" l="1"/>
  <c r="R10" i="7"/>
  <c r="P5" i="19"/>
  <c r="R5" i="19"/>
  <c r="P14" i="14"/>
  <c r="R14" i="14"/>
  <c r="P23" i="7"/>
  <c r="R23" i="7"/>
  <c r="P9" i="7"/>
  <c r="R9" i="7"/>
  <c r="P6" i="2"/>
  <c r="R6" i="2"/>
  <c r="P8" i="11"/>
  <c r="R8" i="11"/>
  <c r="P19" i="3"/>
  <c r="R19" i="3"/>
  <c r="P26" i="9"/>
  <c r="R26" i="9"/>
  <c r="P11" i="14"/>
  <c r="R11" i="14"/>
  <c r="P6" i="11"/>
  <c r="R6" i="11"/>
  <c r="R11" i="10"/>
  <c r="P11" i="10"/>
  <c r="P15" i="14"/>
  <c r="R15" i="14"/>
  <c r="P14" i="6"/>
  <c r="R14" i="6"/>
  <c r="P16" i="3"/>
  <c r="R16" i="3"/>
  <c r="P5" i="11"/>
  <c r="R5" i="11"/>
  <c r="P8" i="19"/>
  <c r="R8" i="19"/>
  <c r="R10" i="9"/>
  <c r="P10" i="9"/>
  <c r="R22" i="9"/>
  <c r="P22" i="9"/>
  <c r="P11" i="8"/>
  <c r="R11" i="8"/>
  <c r="P5" i="4" l="1"/>
  <c r="R5" i="4"/>
  <c r="P6" i="4"/>
  <c r="Q6" i="4" s="1"/>
  <c r="R6" i="4"/>
  <c r="P6" i="7"/>
  <c r="R6" i="7"/>
  <c r="P8" i="7"/>
  <c r="R8" i="7"/>
  <c r="P7" i="11"/>
  <c r="R7" i="11"/>
  <c r="R7" i="19"/>
  <c r="P7" i="19"/>
  <c r="P21" i="7"/>
  <c r="R21" i="7"/>
  <c r="P18" i="19"/>
  <c r="R18" i="19"/>
  <c r="P17" i="3"/>
  <c r="R17" i="3"/>
  <c r="P15" i="4"/>
  <c r="R15" i="4"/>
  <c r="P19" i="14"/>
  <c r="R19" i="14"/>
  <c r="R14" i="27"/>
  <c r="P14" i="27"/>
  <c r="R13" i="27"/>
  <c r="P13" i="27"/>
  <c r="R12" i="27"/>
  <c r="P12" i="27"/>
  <c r="R11" i="27"/>
  <c r="P11" i="27"/>
  <c r="R8" i="27"/>
  <c r="P8" i="27"/>
  <c r="R7" i="27"/>
  <c r="P7" i="27"/>
  <c r="R6" i="27"/>
  <c r="P6" i="27"/>
  <c r="R5" i="27"/>
  <c r="P5" i="27"/>
  <c r="P13" i="13"/>
  <c r="R13" i="13"/>
  <c r="P21" i="11"/>
  <c r="P24" i="11"/>
  <c r="R21" i="11"/>
  <c r="R24" i="11"/>
  <c r="R17" i="11"/>
  <c r="P16" i="6"/>
  <c r="R16" i="6"/>
  <c r="P17" i="6"/>
  <c r="R17" i="6"/>
  <c r="P18" i="6"/>
  <c r="R18" i="6"/>
  <c r="P19" i="6"/>
  <c r="R19" i="6"/>
  <c r="P11" i="2"/>
  <c r="R11" i="2"/>
  <c r="R10" i="2"/>
  <c r="P10" i="2"/>
  <c r="R5" i="2"/>
  <c r="P5" i="2"/>
  <c r="P20" i="6"/>
  <c r="R20" i="6"/>
  <c r="P15" i="6"/>
  <c r="R15" i="6"/>
  <c r="P13" i="6"/>
  <c r="R13" i="6"/>
  <c r="R12" i="6"/>
  <c r="P12" i="6"/>
  <c r="R6" i="6"/>
  <c r="P6" i="6"/>
  <c r="P15" i="13"/>
  <c r="R15" i="13"/>
  <c r="P17" i="13"/>
  <c r="R17" i="13"/>
  <c r="P14" i="13"/>
  <c r="R14" i="13"/>
  <c r="R18" i="4"/>
  <c r="P18" i="4"/>
  <c r="R16" i="4"/>
  <c r="P16" i="4"/>
  <c r="P8" i="4"/>
  <c r="R8" i="4"/>
  <c r="R17" i="1"/>
  <c r="P17" i="1"/>
  <c r="P6" i="1"/>
  <c r="R6" i="1"/>
  <c r="P13" i="19"/>
  <c r="R13" i="19"/>
  <c r="P14" i="19"/>
  <c r="R14" i="19"/>
  <c r="P20" i="19"/>
  <c r="R20" i="19"/>
  <c r="P10" i="19"/>
  <c r="R10" i="19"/>
  <c r="P9" i="19"/>
  <c r="R9" i="19"/>
  <c r="R6" i="19"/>
  <c r="P6" i="19"/>
  <c r="R16" i="20"/>
  <c r="P16" i="20"/>
  <c r="R13" i="20"/>
  <c r="P13" i="20"/>
  <c r="R12" i="20"/>
  <c r="P12" i="20"/>
  <c r="R14" i="20"/>
  <c r="P14" i="20"/>
  <c r="P7" i="20"/>
  <c r="R7" i="20"/>
  <c r="P8" i="20"/>
  <c r="R8" i="20"/>
  <c r="P9" i="20"/>
  <c r="R9" i="20"/>
  <c r="R5" i="20"/>
  <c r="P5" i="20"/>
  <c r="R11" i="9"/>
  <c r="P8" i="9"/>
  <c r="R8" i="9"/>
  <c r="P7" i="9"/>
  <c r="R7" i="9"/>
  <c r="P17" i="9"/>
  <c r="R17" i="9"/>
  <c r="P24" i="9"/>
  <c r="R24" i="9"/>
  <c r="P31" i="9"/>
  <c r="R31" i="9"/>
  <c r="R14" i="24"/>
  <c r="P14" i="24"/>
  <c r="R13" i="24"/>
  <c r="P13" i="24"/>
  <c r="R12" i="24"/>
  <c r="P12" i="24"/>
  <c r="R11" i="24"/>
  <c r="P11" i="24"/>
  <c r="P6" i="24"/>
  <c r="R6" i="24"/>
  <c r="P7" i="24"/>
  <c r="R7" i="24"/>
  <c r="P8" i="24"/>
  <c r="R8" i="24"/>
  <c r="R5" i="24"/>
  <c r="P5" i="24"/>
  <c r="P13" i="3"/>
  <c r="R13" i="3"/>
  <c r="R16" i="13"/>
  <c r="P16" i="13"/>
  <c r="P7" i="13"/>
  <c r="R7" i="13"/>
  <c r="P8" i="13"/>
  <c r="R8" i="13"/>
  <c r="P9" i="13"/>
  <c r="R9" i="13"/>
  <c r="P10" i="13"/>
  <c r="R10" i="13"/>
  <c r="P6" i="13"/>
  <c r="R6" i="13"/>
  <c r="R5" i="13"/>
  <c r="P5" i="13"/>
  <c r="Q5" i="13" s="1"/>
  <c r="R18" i="8"/>
  <c r="P18" i="8"/>
  <c r="R16" i="8"/>
  <c r="P16" i="8"/>
  <c r="R17" i="8"/>
  <c r="P17" i="8"/>
  <c r="P7" i="8"/>
  <c r="R7" i="8"/>
  <c r="P9" i="8"/>
  <c r="R9" i="8"/>
  <c r="R6" i="8"/>
  <c r="P6" i="8"/>
  <c r="P7" i="7"/>
  <c r="R7" i="7"/>
  <c r="P31" i="12"/>
  <c r="R31" i="12"/>
  <c r="R18" i="12"/>
  <c r="P18" i="12"/>
  <c r="P8" i="12"/>
  <c r="P13" i="22"/>
  <c r="R13" i="22"/>
  <c r="P14" i="22"/>
  <c r="R14" i="22"/>
  <c r="R12" i="22"/>
  <c r="P12" i="22"/>
  <c r="P6" i="22"/>
  <c r="R6" i="22"/>
  <c r="P7" i="22"/>
  <c r="R7" i="22"/>
  <c r="P8" i="22"/>
  <c r="R8" i="22"/>
  <c r="P9" i="22"/>
  <c r="R9" i="22"/>
  <c r="R5" i="22"/>
  <c r="P5" i="22"/>
  <c r="P8" i="10"/>
  <c r="R8" i="10"/>
  <c r="P17" i="11"/>
</calcChain>
</file>

<file path=xl/sharedStrings.xml><?xml version="1.0" encoding="utf-8"?>
<sst xmlns="http://schemas.openxmlformats.org/spreadsheetml/2006/main" count="1780" uniqueCount="645">
  <si>
    <t>součet</t>
  </si>
  <si>
    <t>body započítávané do soutěže</t>
  </si>
  <si>
    <t>počet závodů</t>
  </si>
  <si>
    <t>AFGÁNSKÝ CHRT</t>
  </si>
  <si>
    <t>Suchá u Litomyšle</t>
  </si>
  <si>
    <t>Medlánky</t>
  </si>
  <si>
    <t>Křeč - Střítež</t>
  </si>
  <si>
    <t>Kozohlody</t>
  </si>
  <si>
    <t>Slušovice</t>
  </si>
  <si>
    <t>Humpolec</t>
  </si>
  <si>
    <t>Orlov</t>
  </si>
  <si>
    <t>jméno psa</t>
  </si>
  <si>
    <t>země</t>
  </si>
  <si>
    <t>majitel</t>
  </si>
  <si>
    <t>PES</t>
  </si>
  <si>
    <t xml:space="preserve">Rituál ze Zličínskych luk </t>
  </si>
  <si>
    <t>CZ</t>
  </si>
  <si>
    <t>Eliášová</t>
  </si>
  <si>
    <t>Badawi z Alláhovy země</t>
  </si>
  <si>
    <t>Udlínková</t>
  </si>
  <si>
    <t>Eyken z Allahovy země</t>
  </si>
  <si>
    <t>Ptáčková</t>
  </si>
  <si>
    <t>FENA</t>
  </si>
  <si>
    <t>Kubínová</t>
  </si>
  <si>
    <t>Andrina Onychinus Impuls i Splendor (FCI)</t>
  </si>
  <si>
    <t>PL</t>
  </si>
  <si>
    <t>Felicia z Allahovy země</t>
  </si>
  <si>
    <t>Brigitte Charisma Royal</t>
  </si>
  <si>
    <t>Havran</t>
  </si>
  <si>
    <t>Polo's Bristol Blue</t>
  </si>
  <si>
    <t>Hartmannová</t>
  </si>
  <si>
    <t>AZAVAK</t>
  </si>
  <si>
    <t>Tombouktou´s Liyaqat</t>
  </si>
  <si>
    <t>Keberlová</t>
  </si>
  <si>
    <t>Shergar Sonic Workaholic</t>
  </si>
  <si>
    <t>Lásková</t>
  </si>
  <si>
    <t>BARZOJ</t>
  </si>
  <si>
    <t>Brian Sousedik</t>
  </si>
  <si>
    <t>Pospíšilová</t>
  </si>
  <si>
    <t>Avalanche Daraska</t>
  </si>
  <si>
    <t>Toušová</t>
  </si>
  <si>
    <t>Atrey Eragon Adrasteia Alojka</t>
  </si>
  <si>
    <t>Sedláčková</t>
  </si>
  <si>
    <t>Cornet  Saminika Bohemica</t>
  </si>
  <si>
    <t>Pašková</t>
  </si>
  <si>
    <t xml:space="preserve">Almos Hunyadyho Kaštiel </t>
  </si>
  <si>
    <t>Kesslová</t>
  </si>
  <si>
    <t>MWDR</t>
  </si>
  <si>
    <t>Fenomenal Hunter Mischenka</t>
  </si>
  <si>
    <t>Rajzlerová</t>
  </si>
  <si>
    <t>Harrison z Višňového květu</t>
  </si>
  <si>
    <t>Kopytová</t>
  </si>
  <si>
    <t>Geroj's Gabriel z Višňového květu</t>
  </si>
  <si>
    <t>Bobotová</t>
  </si>
  <si>
    <t>Fantastic Mischenka</t>
  </si>
  <si>
    <t>Error Mischenka</t>
  </si>
  <si>
    <t>Drbalová</t>
  </si>
  <si>
    <t>Lukas</t>
  </si>
  <si>
    <t>Mládková</t>
  </si>
  <si>
    <t>Onga Bistkupstwo</t>
  </si>
  <si>
    <t>Havranová</t>
  </si>
  <si>
    <t>Fair Isle Leopold</t>
  </si>
  <si>
    <t>Baránková</t>
  </si>
  <si>
    <t>SK</t>
  </si>
  <si>
    <t>King Of  The Rings Krylov</t>
  </si>
  <si>
    <t>Simple Obsession About My Dream</t>
  </si>
  <si>
    <t>Doležalová</t>
  </si>
  <si>
    <t>Toyen Bistkupstwo</t>
  </si>
  <si>
    <t>Zapletalovi</t>
  </si>
  <si>
    <t>Quillaia Bistkupstwo</t>
  </si>
  <si>
    <t>Bonfire Heart Leyas</t>
  </si>
  <si>
    <t>Šímová</t>
  </si>
  <si>
    <t>Tacca Bistkupstwo</t>
  </si>
  <si>
    <t>Gregorová</t>
  </si>
  <si>
    <t>Tangara Bistkupstwo</t>
  </si>
  <si>
    <t>Husák</t>
  </si>
  <si>
    <t>Barynya Vazhnaya Persona</t>
  </si>
  <si>
    <t>Cavallierik  Umka</t>
  </si>
  <si>
    <t>Sirael Bistkupstwo</t>
  </si>
  <si>
    <t>Bučková</t>
  </si>
  <si>
    <t>Kiss and Tell Matrioshka</t>
  </si>
  <si>
    <t>Hasman</t>
  </si>
  <si>
    <t>Aquila Smirnowow</t>
  </si>
  <si>
    <t>Kovaříková</t>
  </si>
  <si>
    <t>DE</t>
  </si>
  <si>
    <t>Haletka Mischenka</t>
  </si>
  <si>
    <t>Řeháková</t>
  </si>
  <si>
    <t>DEERHOUND</t>
  </si>
  <si>
    <t>Chip Elvin Irater</t>
  </si>
  <si>
    <t>Duchečková</t>
  </si>
  <si>
    <t>Bumblebee Under Sharp Hill</t>
  </si>
  <si>
    <t>Lelová</t>
  </si>
  <si>
    <t>Jahelková</t>
  </si>
  <si>
    <t>Ira Funny Daisy Irater</t>
  </si>
  <si>
    <t>Voborníková</t>
  </si>
  <si>
    <t>Ailis Under Sharp Hill</t>
  </si>
  <si>
    <t>Candy Crush Undersharp Hill</t>
  </si>
  <si>
    <t>Blossom Rose Undersharp Hill</t>
  </si>
  <si>
    <t>GREYHOUND</t>
  </si>
  <si>
    <t>Lucky Boy Riuna</t>
  </si>
  <si>
    <t>Dedek</t>
  </si>
  <si>
    <t>Love me again Riuna</t>
  </si>
  <si>
    <t xml:space="preserve">CZ </t>
  </si>
  <si>
    <t>Jeník Dufková</t>
  </si>
  <si>
    <t>Lady Lissa Riuna</t>
  </si>
  <si>
    <t>IRSKÝ VLKODAV</t>
  </si>
  <si>
    <t>Higss Ar'Daroth</t>
  </si>
  <si>
    <t>Desenská</t>
  </si>
  <si>
    <t>Armin Narnieland</t>
  </si>
  <si>
    <t>Jethro Caer Dallben</t>
  </si>
  <si>
    <t>Pínová</t>
  </si>
  <si>
    <t>Egon Ar’Daroth</t>
  </si>
  <si>
    <t>Flower Ar’Daroth</t>
  </si>
  <si>
    <t>Irish Hunters Claire Balfama</t>
  </si>
  <si>
    <t>Rudolecká</t>
  </si>
  <si>
    <t>Rozinos Moonvillage</t>
  </si>
  <si>
    <t>Dubnová</t>
  </si>
  <si>
    <t>HU</t>
  </si>
  <si>
    <t>ITALSKÝ CHRTÍK</t>
  </si>
  <si>
    <t>Donnet Annaperla</t>
  </si>
  <si>
    <t>Pešice</t>
  </si>
  <si>
    <t>Xa Cru Tileco</t>
  </si>
  <si>
    <t>Tvarogová</t>
  </si>
  <si>
    <t>Alessio Affettuoso Tingl Tangl</t>
  </si>
  <si>
    <t>Králová</t>
  </si>
  <si>
    <t>Kurnous Widar</t>
  </si>
  <si>
    <t>Udo Next Level</t>
  </si>
  <si>
    <t>Ryvolová</t>
  </si>
  <si>
    <t>Asher Adisiah</t>
  </si>
  <si>
    <t>Musilová</t>
  </si>
  <si>
    <t>Nino Tileco</t>
  </si>
  <si>
    <t>Vajdíková</t>
  </si>
  <si>
    <t>Benito Amante Next Level</t>
  </si>
  <si>
    <t>Peppe Tileco</t>
  </si>
  <si>
    <t>Wind Flower Feritte Bugsy</t>
  </si>
  <si>
    <t>Greytoday Tobie</t>
  </si>
  <si>
    <t>Valli Tileco</t>
  </si>
  <si>
    <t>Ultra Ginetta Annaperla</t>
  </si>
  <si>
    <t>Vachová</t>
  </si>
  <si>
    <t>Jasmine Feritte Bugsy</t>
  </si>
  <si>
    <t>Šulcová</t>
  </si>
  <si>
    <t>Bianca Fragoletta</t>
  </si>
  <si>
    <t>Plesniková</t>
  </si>
  <si>
    <t>Cecilia Pliheart</t>
  </si>
  <si>
    <t>Zvědělíková</t>
  </si>
  <si>
    <t>Aghata Tingl Tangl</t>
  </si>
  <si>
    <t xml:space="preserve">Adisiah Adaiah </t>
  </si>
  <si>
    <t>Tilli Tileco</t>
  </si>
  <si>
    <t>Wella Tileco</t>
  </si>
  <si>
    <t>Danielle Amore Estivo Ferrino Chelsea</t>
  </si>
  <si>
    <t>Mottlová</t>
  </si>
  <si>
    <t>POLSKÝ CHRT</t>
  </si>
  <si>
    <t>Breathe Raw ana ayizaruh Delenimentum</t>
  </si>
  <si>
    <t>Kráčmarová</t>
  </si>
  <si>
    <t>Lizus Boccadoro Priboj</t>
  </si>
  <si>
    <t>MAĎARSKÝ CHRT</t>
  </si>
  <si>
    <t>SALUKI</t>
  </si>
  <si>
    <t>Collin Deluca Moravia</t>
  </si>
  <si>
    <t>Zahálková</t>
  </si>
  <si>
    <t>Boofai Agricola a Nord</t>
  </si>
  <si>
    <t>A' Yassin Saloém's</t>
  </si>
  <si>
    <t>Bárta</t>
  </si>
  <si>
    <t>AT</t>
  </si>
  <si>
    <t>Abbas Lilhaya</t>
  </si>
  <si>
    <t>Hartmanová</t>
  </si>
  <si>
    <t>Ševčíková</t>
  </si>
  <si>
    <t>Za’yyan Al Hiram al Asmaanii</t>
  </si>
  <si>
    <t>Casanova Deluca Moravia</t>
  </si>
  <si>
    <t>Hynková</t>
  </si>
  <si>
    <t>Ciel Besaba Giliath</t>
  </si>
  <si>
    <t>Bartošová</t>
  </si>
  <si>
    <t>Acadia Tawalla</t>
  </si>
  <si>
    <t>Andziol</t>
  </si>
  <si>
    <t>Aida Lilhaya</t>
  </si>
  <si>
    <t>Cashmere Deluca Moravia</t>
  </si>
  <si>
    <t>Hayet z Gebesovy zahrádky</t>
  </si>
  <si>
    <t>Behtarin Century Mohabbat</t>
  </si>
  <si>
    <t>Beneš</t>
  </si>
  <si>
    <t>SLOUGHI</t>
  </si>
  <si>
    <t>Asaad Sayed Assahra</t>
  </si>
  <si>
    <t>del Khazaris Karel ag Dalvit</t>
  </si>
  <si>
    <t>Kubová</t>
  </si>
  <si>
    <t>TYALOU DU DOMAINE AL FARID</t>
  </si>
  <si>
    <t>Ajman ibn Akila</t>
  </si>
  <si>
    <t>Houšková</t>
  </si>
  <si>
    <t>Alzena Bella la Rossa</t>
  </si>
  <si>
    <t>Wieznerová</t>
  </si>
  <si>
    <t>C´Casablanka ag Dalvit</t>
  </si>
  <si>
    <t>ŠPANĚLSKÝ GALGO</t>
  </si>
  <si>
    <t>Barbarian Rabbit's nightmare</t>
  </si>
  <si>
    <t>Richterovi</t>
  </si>
  <si>
    <t>Beastie Boy Rabbit's nightmare</t>
  </si>
  <si>
    <t>Amigo de Galgos Paganiniho symfonie</t>
  </si>
  <si>
    <t>Valčíková</t>
  </si>
  <si>
    <t>Aramis de Galgos Paganiniho symfonie</t>
  </si>
  <si>
    <t>Kastlová</t>
  </si>
  <si>
    <t>Bandito Rabbit's nightmare</t>
  </si>
  <si>
    <t>Bruchterová</t>
  </si>
  <si>
    <t>Akai Element Adrenaline</t>
  </si>
  <si>
    <t>Cahlíkovi</t>
  </si>
  <si>
    <t>Mozart de Galgos de la Cruz</t>
  </si>
  <si>
    <t>Ballerina Rabbit's nightmare</t>
  </si>
  <si>
    <t>Angelika de Galgos Paganiniho symfonie</t>
  </si>
  <si>
    <t>Bella Dama Element Adrenaline</t>
  </si>
  <si>
    <t>Nováčková</t>
  </si>
  <si>
    <t>Arwen Element Adrenaline</t>
  </si>
  <si>
    <t>Brandová</t>
  </si>
  <si>
    <t>Blackberry Rabbit's nightmare</t>
  </si>
  <si>
    <t>Janáčová</t>
  </si>
  <si>
    <t>Artemisia</t>
  </si>
  <si>
    <t>WHIPPET</t>
  </si>
  <si>
    <t>Bart z Rybízovny</t>
  </si>
  <si>
    <t>Buchta</t>
  </si>
  <si>
    <t>Before you got me Par pur Amor</t>
  </si>
  <si>
    <t>Stehlíková</t>
  </si>
  <si>
    <t>Torshammarens MS Tore</t>
  </si>
  <si>
    <t>Koppová</t>
  </si>
  <si>
    <t>Nugget Gold Lásky dar</t>
  </si>
  <si>
    <t>Knotková</t>
  </si>
  <si>
    <t>Cśare Nyx Petrificus Totalus</t>
  </si>
  <si>
    <t>Humbrichová</t>
  </si>
  <si>
    <t>Bailey Pixi Domestic Angel</t>
  </si>
  <si>
    <t>Kramářová</t>
  </si>
  <si>
    <t>Kodiaq Sunny Funny</t>
  </si>
  <si>
    <t>Frenzelová</t>
  </si>
  <si>
    <t>Buster Čebuko</t>
  </si>
  <si>
    <t>Stohrová</t>
  </si>
  <si>
    <t>Be My Bad Boy Petrificus Totalus</t>
  </si>
  <si>
    <t>Trávníčková</t>
  </si>
  <si>
    <t>Infernal Imp Lásky dar</t>
  </si>
  <si>
    <t>Izzy Loop Line</t>
  </si>
  <si>
    <t>Mátlová</t>
  </si>
  <si>
    <t>Amulet z Hedvábí</t>
  </si>
  <si>
    <t>Fau</t>
  </si>
  <si>
    <t>Dark Lion Teribeck</t>
  </si>
  <si>
    <t>Toncheva</t>
  </si>
  <si>
    <t>Havrdová</t>
  </si>
  <si>
    <t>Barney Ace Domestic Angel</t>
  </si>
  <si>
    <t>Vaňková</t>
  </si>
  <si>
    <t>Beefeather Gin, Z Rybízovny</t>
  </si>
  <si>
    <t>Dobešová</t>
  </si>
  <si>
    <t>Sofronová</t>
  </si>
  <si>
    <t>Just Run Sweetie de Wallrock</t>
  </si>
  <si>
    <t>Dohnalová</t>
  </si>
  <si>
    <t>Bascow Iksis</t>
  </si>
  <si>
    <t>Zemanová</t>
  </si>
  <si>
    <t>Goody Gumdrops Valentine Dogs</t>
  </si>
  <si>
    <t>Moudrá</t>
  </si>
  <si>
    <t>Knigh of Darkness, de Wallrock</t>
  </si>
  <si>
    <t>Just on the Ride de Wallrock</t>
  </si>
  <si>
    <t>Špachman</t>
  </si>
  <si>
    <t>Camaro New Nazareth</t>
  </si>
  <si>
    <t>Mikovec</t>
  </si>
  <si>
    <t>JE VEUX Tiking Timebomb</t>
  </si>
  <si>
    <t>Ungermanová</t>
  </si>
  <si>
    <t>Elwood Kesan Hound</t>
  </si>
  <si>
    <t>Sk</t>
  </si>
  <si>
    <t xml:space="preserve">Fit for Speed (FCI) The Challenger </t>
  </si>
  <si>
    <t>Pl</t>
  </si>
  <si>
    <t>Fit for Speed (FCI) The Check-Mate</t>
  </si>
  <si>
    <t>Diego Kesan Hound</t>
  </si>
  <si>
    <t>Cookie Diamond  Domestic Angel</t>
  </si>
  <si>
    <t>Staňo</t>
  </si>
  <si>
    <t>Indra von Boitin, von Boitin</t>
  </si>
  <si>
    <t>Nobel Lásky dar</t>
  </si>
  <si>
    <t>Štěrba</t>
  </si>
  <si>
    <t>Ammaliante Arien Brigmonia Bohemia</t>
  </si>
  <si>
    <t>Matoušková</t>
  </si>
  <si>
    <t>Fondo Fredo Gallaunt</t>
  </si>
  <si>
    <t>HAMILTON Gallaunt</t>
  </si>
  <si>
    <t>Q Sabiih al Sarah, Sabiih al Sarah</t>
  </si>
  <si>
    <t>Fabiano Con Amore</t>
  </si>
  <si>
    <t>Studnická</t>
  </si>
  <si>
    <t>Crabatt Arogant Rozárka</t>
  </si>
  <si>
    <t>Stangers Land Dream Car</t>
  </si>
  <si>
    <t>Hokus Pokus Pagawa (FCI)</t>
  </si>
  <si>
    <t>WHIPPET FENA</t>
  </si>
  <si>
    <t>Kissy Missy Sunny Funny</t>
  </si>
  <si>
    <t>Žabža</t>
  </si>
  <si>
    <t>DeBee Petrificus Totalus</t>
  </si>
  <si>
    <t>Šragová</t>
  </si>
  <si>
    <t>Reffton Sugar Y Vanilla</t>
  </si>
  <si>
    <t>Macková</t>
  </si>
  <si>
    <t>Grace Czech Spring</t>
  </si>
  <si>
    <t>Póč</t>
  </si>
  <si>
    <t>Etiketa z Hedvábí</t>
  </si>
  <si>
    <t>Hostáňová</t>
  </si>
  <si>
    <t>Amber Petrificus Totalus</t>
  </si>
  <si>
    <t>Netolická</t>
  </si>
  <si>
    <t>Indian Summer Sunny Funny</t>
  </si>
  <si>
    <t>Cirilla z Cintry Petrificus Totalus</t>
  </si>
  <si>
    <t>Švehlová</t>
  </si>
  <si>
    <t>Rebeca vom Leineufer</t>
  </si>
  <si>
    <t>Fit for Speed THE EXPLOSION</t>
  </si>
  <si>
    <t>Jurišicová</t>
  </si>
  <si>
    <t>Be Brave Fast Beat</t>
  </si>
  <si>
    <t>Vaverková</t>
  </si>
  <si>
    <t>Cita Della Teribeck</t>
  </si>
  <si>
    <t>Kiss Me You Fool de Wallrock</t>
  </si>
  <si>
    <t>Rosičová</t>
  </si>
  <si>
    <t>Ginger VIP Poppet</t>
  </si>
  <si>
    <t>Březina</t>
  </si>
  <si>
    <t>Abryanne Petrificus Totralus</t>
  </si>
  <si>
    <t>Demonia Petrificus Totalus</t>
  </si>
  <si>
    <t>Isabell White Princess Loop Line</t>
  </si>
  <si>
    <t>Antoanett Bon Esprit</t>
  </si>
  <si>
    <t>Jolene, of Hungarian Diamonds</t>
  </si>
  <si>
    <t>Caylee Iksis</t>
  </si>
  <si>
    <t>Brittany Fast Beat</t>
  </si>
  <si>
    <t>Bee Iksis</t>
  </si>
  <si>
    <t>Ocarina Lásky dar</t>
  </si>
  <si>
    <t>Frolíková</t>
  </si>
  <si>
    <t>Bea Julliette Domestic Angel</t>
  </si>
  <si>
    <t>Nejezchlebová</t>
  </si>
  <si>
    <t>Anna Chloe Bon Esprit</t>
  </si>
  <si>
    <t>Novotná</t>
  </si>
  <si>
    <t>Sirocco Sighthounds (FCI) Bring in The Light</t>
  </si>
  <si>
    <t>Athena Noble Flying Paws</t>
  </si>
  <si>
    <t>Slamencová</t>
  </si>
  <si>
    <t>Fit For Speed Flying Rocket</t>
  </si>
  <si>
    <t>Spirit of Speed FeeBee</t>
  </si>
  <si>
    <t>Alexandr</t>
  </si>
  <si>
    <t>HEDA Gallaunt</t>
  </si>
  <si>
    <t>Bonnya Il Sogno Reale</t>
  </si>
  <si>
    <t>Jagathi Trixtan</t>
  </si>
  <si>
    <t>Doležal</t>
  </si>
  <si>
    <t>Libertte Blue Lásky Dar</t>
  </si>
  <si>
    <t>Kalousková</t>
  </si>
  <si>
    <t>Delightfull Diana Sweet Collection</t>
  </si>
  <si>
    <t>Georgina, Con Amore</t>
  </si>
  <si>
    <t>Mlejnková</t>
  </si>
  <si>
    <t>Daikira Iksis</t>
  </si>
  <si>
    <t>Krupková</t>
  </si>
  <si>
    <t xml:space="preserve">Azalli Perseid Domestic Angel </t>
  </si>
  <si>
    <t>Corey Deixes</t>
  </si>
  <si>
    <t>Bria Iksis</t>
  </si>
  <si>
    <t>C Z</t>
  </si>
  <si>
    <t>Idun von Boitin, Idun von Boitin</t>
  </si>
  <si>
    <t>Idyla Gallaunt</t>
  </si>
  <si>
    <t>Indira Gallaunt</t>
  </si>
  <si>
    <t>Ivy Gallaunt</t>
  </si>
  <si>
    <t>Airwild´s Harmony Passion</t>
  </si>
  <si>
    <t>Hridžak</t>
  </si>
  <si>
    <t>Hawkmoon Slim Extreme</t>
  </si>
  <si>
    <t>Kind Soul de Wallrock</t>
  </si>
  <si>
    <t>BASENJI</t>
  </si>
  <si>
    <t>Akia Wawindaji Kidogo</t>
  </si>
  <si>
    <t>Tykal</t>
  </si>
  <si>
    <t>Arthas At The Journey Man Inn</t>
  </si>
  <si>
    <t>Košťálová</t>
  </si>
  <si>
    <t>Jupoto Poto Asthenia</t>
  </si>
  <si>
    <t>Lenfeldová</t>
  </si>
  <si>
    <t>On The Dark Side Bahaticca´s</t>
  </si>
  <si>
    <t>Mizera</t>
  </si>
  <si>
    <t>Garry Prince Of Mabanga</t>
  </si>
  <si>
    <t>Happy Max Mabanga</t>
  </si>
  <si>
    <t>Martinková</t>
  </si>
  <si>
    <t>Aira Star my Beautiful Savage</t>
  </si>
  <si>
    <t>Knápek</t>
  </si>
  <si>
    <t>Adebanke´s Visit Card</t>
  </si>
  <si>
    <t>Čechurová</t>
  </si>
  <si>
    <t>Beatriss Pod Makiem</t>
  </si>
  <si>
    <t>Kodýtkovi</t>
  </si>
  <si>
    <t>Bannijeye Anya-Nya</t>
  </si>
  <si>
    <t>Vorlíček</t>
  </si>
  <si>
    <t>Aziza Wawindaji Kidogo</t>
  </si>
  <si>
    <t>Janoušková</t>
  </si>
  <si>
    <t>Avani Chilli Kama Umeme</t>
  </si>
  <si>
    <t>Helga Tribe Bas-bar</t>
  </si>
  <si>
    <t>Ezra Puzzle of Manominoko</t>
  </si>
  <si>
    <t>Albrecht</t>
  </si>
  <si>
    <t>Ayla Thamani Kama Umeme</t>
  </si>
  <si>
    <t>Isachová</t>
  </si>
  <si>
    <t>Dafina Svitánka</t>
  </si>
  <si>
    <t>Krátká</t>
  </si>
  <si>
    <t>FARAÓNSKÝ PES</t>
  </si>
  <si>
    <t>Amadeus Ginger Dwarf</t>
  </si>
  <si>
    <t>Fohlová</t>
  </si>
  <si>
    <t>Izzy Putimská brána</t>
  </si>
  <si>
    <t>Nevěčná</t>
  </si>
  <si>
    <t>Osiris Next Level Superman XO</t>
  </si>
  <si>
    <t>Halenková</t>
  </si>
  <si>
    <t>Archimedes Ginger Dwarf</t>
  </si>
  <si>
    <t>Szczerkowska</t>
  </si>
  <si>
    <t>Deimos Daig Wai-Wad</t>
  </si>
  <si>
    <t>Kolbábková</t>
  </si>
  <si>
    <t>Alexandra Ginger Dwarf</t>
  </si>
  <si>
    <t>Bazinga Lust In The Dust</t>
  </si>
  <si>
    <t>Janouchová</t>
  </si>
  <si>
    <t>Danae Enmesara Wai-Wad</t>
  </si>
  <si>
    <t>Kutiová</t>
  </si>
  <si>
    <t>Nguyenová</t>
  </si>
  <si>
    <t>Drika Duanpaen Wai-Wad</t>
  </si>
  <si>
    <t xml:space="preserve">Burning Sky Florina's Diamonds </t>
  </si>
  <si>
    <t>Konečná</t>
  </si>
  <si>
    <t>IBIZSKÝ PODENCO</t>
  </si>
  <si>
    <t>Fenix de Entresaltos</t>
  </si>
  <si>
    <t>Cazaion Esperado</t>
  </si>
  <si>
    <t>Eryx de Entresaltos</t>
  </si>
  <si>
    <t>Gallardo de Entresaltos</t>
  </si>
  <si>
    <t xml:space="preserve">	Primal Hound’s Aalto Solace Of Kuraokami</t>
  </si>
  <si>
    <t>Boston De Cueva D'es Culleram</t>
  </si>
  <si>
    <t>Kobližek</t>
  </si>
  <si>
    <t>Gran Capitan Baltas Véjas</t>
  </si>
  <si>
    <t>Primal Hound's Amiah Rejoice Of Zirnitra</t>
  </si>
  <si>
    <t>Bretšnajdrová</t>
  </si>
  <si>
    <t>Daernerys Diabla ex domo If´ Oras</t>
  </si>
  <si>
    <t>SICILSKÝ CHRT</t>
  </si>
  <si>
    <t>Ambrogino Miracolo Cani di Luca</t>
  </si>
  <si>
    <t>Krejčová</t>
  </si>
  <si>
    <t>Aramis del Gelso Bianco</t>
  </si>
  <si>
    <t>Lapáček</t>
  </si>
  <si>
    <t>Silvento Orion</t>
  </si>
  <si>
    <t>Koláčková</t>
  </si>
  <si>
    <t>Sasà dei Vignazzi</t>
  </si>
  <si>
    <t>Attilio Miracolo Cani di Luca</t>
  </si>
  <si>
    <t>Mora</t>
  </si>
  <si>
    <t>Camara Rheia Wai-Wad</t>
  </si>
  <si>
    <t>DLOUHOSRSTÝ VIPET</t>
  </si>
  <si>
    <t>Amigo Golden Jet Wings</t>
  </si>
  <si>
    <t>Perglovi</t>
  </si>
  <si>
    <t>Charlton of Silken Grace</t>
  </si>
  <si>
    <t>Michlová</t>
  </si>
  <si>
    <t>Goldie of Silken Grace</t>
  </si>
  <si>
    <t>Hrabcová</t>
  </si>
  <si>
    <t>Avalanche Golden Jet Wings</t>
  </si>
  <si>
    <t>Terra Mater Beami Šahrak</t>
  </si>
  <si>
    <t>Procházková</t>
  </si>
  <si>
    <t>KANÁRSKÝ PODENCO</t>
  </si>
  <si>
    <t>Nala de Canera de Mouclem</t>
  </si>
  <si>
    <t>Smrček</t>
  </si>
  <si>
    <t>Nayra de Canera de Mouclem</t>
  </si>
  <si>
    <t>Luz de Canera de Mouclem</t>
  </si>
  <si>
    <t>Gronychová</t>
  </si>
  <si>
    <t>Fayna de Canera de Mouclem</t>
  </si>
  <si>
    <t>PORTUGALSKÝ PODENGO</t>
  </si>
  <si>
    <t>Lemon</t>
  </si>
  <si>
    <t>Charisma Royal Girl Sarah Fareh</t>
  </si>
  <si>
    <t>Busty King Welcoming Dog</t>
  </si>
  <si>
    <t>Jašurková</t>
  </si>
  <si>
    <t>Genessis ze Zlatého Lankastru</t>
  </si>
  <si>
    <t>Vaverová</t>
  </si>
  <si>
    <t>Jahelková Švamberková</t>
  </si>
  <si>
    <t>LiWa Chali of Synergon</t>
  </si>
  <si>
    <t>Islay's Urias</t>
  </si>
  <si>
    <t>Šaněk</t>
  </si>
  <si>
    <t>Šviráková</t>
  </si>
  <si>
    <t>Bumblebee Fast Beat</t>
  </si>
  <si>
    <t>Tomalová</t>
  </si>
  <si>
    <t>Werona Gorzowska Panorama</t>
  </si>
  <si>
    <t>Cooper Flying Bullet</t>
  </si>
  <si>
    <t>Deeogee Petrificus Totalus</t>
  </si>
  <si>
    <t>Lhotová</t>
  </si>
  <si>
    <t>Cavallierik Espectro</t>
  </si>
  <si>
    <t>Amazing Nessie Razy Levah</t>
  </si>
  <si>
    <t>Dalmas Tulpar</t>
  </si>
  <si>
    <t>Guatama VIP Poppet</t>
  </si>
  <si>
    <t>Rubáš</t>
  </si>
  <si>
    <t>Gaston Saminika Bohemica</t>
  </si>
  <si>
    <t>Voldánová</t>
  </si>
  <si>
    <t>Litlar's Niju Zhar&amp;Plamya Litlar's Niju</t>
  </si>
  <si>
    <t>Darwin Dumbledore Undersharphill</t>
  </si>
  <si>
    <t>Maalum Uzuri Elara</t>
  </si>
  <si>
    <t>Hari Bo Nbon Invisible Wings</t>
  </si>
  <si>
    <t>Eszterházy z Hedvábí</t>
  </si>
  <si>
    <t xml:space="preserve">Kubíková </t>
  </si>
  <si>
    <t>15.-16.3</t>
  </si>
  <si>
    <t>29.-30.3.</t>
  </si>
  <si>
    <t>Rynoltice - Jítrava</t>
  </si>
  <si>
    <t>5.4.</t>
  </si>
  <si>
    <t>7.6.</t>
  </si>
  <si>
    <t>21.-22.6.</t>
  </si>
  <si>
    <t>19.-20.7.</t>
  </si>
  <si>
    <t>2.-3.8.</t>
  </si>
  <si>
    <t>24.8.</t>
  </si>
  <si>
    <t>20.9.</t>
  </si>
  <si>
    <t>27.9.</t>
  </si>
  <si>
    <t>Němčice u Kolína</t>
  </si>
  <si>
    <t>4.-5.10.</t>
  </si>
  <si>
    <t>11.-12.10.</t>
  </si>
  <si>
    <t>Cometa Element Adrenaline</t>
  </si>
  <si>
    <t>Azwar Qomo-Ri</t>
  </si>
  <si>
    <t>Brian May Gandamak Slovakia</t>
  </si>
  <si>
    <t>Athos Drahokam z Chrpových luk</t>
  </si>
  <si>
    <t>DISQ</t>
  </si>
  <si>
    <t>DISM</t>
  </si>
  <si>
    <t>Absolut Xena Aponina</t>
  </si>
  <si>
    <t>Erik Bystryy Ninochka's</t>
  </si>
  <si>
    <t>Electra Undersharp Hill</t>
  </si>
  <si>
    <t>Morgan Balfama</t>
  </si>
  <si>
    <t>Wolfi Next Level</t>
  </si>
  <si>
    <t>Flavia Gemina Můj andílek</t>
  </si>
  <si>
    <t>Uschi Greytoday</t>
  </si>
  <si>
    <t>Černý</t>
  </si>
  <si>
    <t>Aftab Larabee</t>
  </si>
  <si>
    <t>Tahari Qirmizi</t>
  </si>
  <si>
    <t>Matelová</t>
  </si>
  <si>
    <t>Cammie Devon Exe</t>
  </si>
  <si>
    <t>Coccinelle Coco Deluca Moravia</t>
  </si>
  <si>
    <t>Arwen Brave Chart</t>
  </si>
  <si>
    <t>Layana Mahanajim</t>
  </si>
  <si>
    <t xml:space="preserve">Vershka Stupor Mundi </t>
  </si>
  <si>
    <t>Vejmelková</t>
  </si>
  <si>
    <t>Polavková</t>
  </si>
  <si>
    <t>Kryštov</t>
  </si>
  <si>
    <t>Anchesenamon Queen Florina's Diamonds</t>
  </si>
  <si>
    <t>C'You Valerian Florina's Diamond</t>
  </si>
  <si>
    <t>Yoko Ono de Monte Podrido</t>
  </si>
  <si>
    <t>Cleo</t>
  </si>
  <si>
    <t>Baham Sametový drak</t>
  </si>
  <si>
    <t>Karhanová</t>
  </si>
  <si>
    <t>No Regrets Collooney</t>
  </si>
  <si>
    <t>Ernie Petrificus Totalus</t>
  </si>
  <si>
    <t>Jadrný</t>
  </si>
  <si>
    <t>Taťák</t>
  </si>
  <si>
    <t>Emmett Cullen Petrificus Totalus</t>
  </si>
  <si>
    <t>Edward Cullen Petrificus Totalus</t>
  </si>
  <si>
    <t>Plachá Dosadilová</t>
  </si>
  <si>
    <t>Double Trouble Race and Grace</t>
  </si>
  <si>
    <t>Nosková</t>
  </si>
  <si>
    <t>Cecilia Fast Beat</t>
  </si>
  <si>
    <t>Dandeliony Ready Go</t>
  </si>
  <si>
    <t>Kostovová</t>
  </si>
  <si>
    <t>Kupková</t>
  </si>
  <si>
    <t>Athea Queen’s Gambit</t>
  </si>
  <si>
    <t>Abrahámová</t>
  </si>
  <si>
    <t>Ellie Cattermole Petrificus Totalus</t>
  </si>
  <si>
    <t>Questa Lásky dar</t>
  </si>
  <si>
    <t>Bystřická</t>
  </si>
  <si>
    <t>Pinky Winky Rhoderick Sodar</t>
  </si>
  <si>
    <t>Součková</t>
  </si>
  <si>
    <t>Darshini Taavetti</t>
  </si>
  <si>
    <t>Mikulčíková</t>
  </si>
  <si>
    <t>Angelique Allegrissimo</t>
  </si>
  <si>
    <t>Penelopé Lásky dar</t>
  </si>
  <si>
    <t>Chládková</t>
  </si>
  <si>
    <t>Červenková</t>
  </si>
  <si>
    <t>Pavčová</t>
  </si>
  <si>
    <t>Honey Verona Sunrise</t>
  </si>
  <si>
    <t>Gloria Verona Sunrise</t>
  </si>
  <si>
    <t>Koucká</t>
  </si>
  <si>
    <t>Koucký</t>
  </si>
  <si>
    <t>Ulf Bistkupstwo</t>
  </si>
  <si>
    <t>Undina Bistkupstwo</t>
  </si>
  <si>
    <t>God Save the Queen Simple Obsession</t>
  </si>
  <si>
    <t>Camilla Fair Isle</t>
  </si>
  <si>
    <t>Absolut Peach Vodka Aponina</t>
  </si>
  <si>
    <t>DK</t>
  </si>
  <si>
    <t>Cariad ó Sliabh Róise</t>
  </si>
  <si>
    <t>Caoimhe ó Sliabh Róise</t>
  </si>
  <si>
    <t xml:space="preserve">Callan ò Sliabh Ròise </t>
  </si>
  <si>
    <t>Solymár Álomfogó</t>
  </si>
  <si>
    <t>Říha</t>
  </si>
  <si>
    <t>Game Changer of Aurora z Tripu</t>
  </si>
  <si>
    <t>Václavíková</t>
  </si>
  <si>
    <t>Damir Avatar pinc</t>
  </si>
  <si>
    <t>Artemisz Jackal Hunter</t>
  </si>
  <si>
    <t>Fairytale Snow White Z Tripu</t>
  </si>
  <si>
    <t>Gypsy Woman Of Aurora Z Tripu</t>
  </si>
  <si>
    <t>Larabee Azadi Al Djiibaajah</t>
  </si>
  <si>
    <t>Calypso Muse Florina's Diamonds</t>
  </si>
  <si>
    <t>Danica Eurynomé Wai-Wad</t>
  </si>
  <si>
    <t>Nadežda Rjabina de Bergerac</t>
  </si>
  <si>
    <t>Kalo Skilos the Queens Justice Kalo Skilo</t>
  </si>
  <si>
    <t>Stormi Tiara Halner</t>
  </si>
  <si>
    <t>SL</t>
  </si>
  <si>
    <t xml:space="preserve">WildAbout a Classic Pocket Rocket </t>
  </si>
  <si>
    <t xml:space="preserve">WildAbout a Classic Runner </t>
  </si>
  <si>
    <t>Flytastic Ariel</t>
  </si>
  <si>
    <t>THE POWER BEAST Fit for Speed</t>
  </si>
  <si>
    <t>Blue Angel Sisi Kesan Hound</t>
  </si>
  <si>
    <t>Funky Phoebe Kesan Hound</t>
  </si>
  <si>
    <t>YELLOW Pagawa (FCI)</t>
  </si>
  <si>
    <t>Brave Heart Speed and Beauty</t>
  </si>
  <si>
    <t>BOHEMIAN LARIDAE Dominija</t>
  </si>
  <si>
    <t>Mulberry ALIJAMOS’</t>
  </si>
  <si>
    <t>Firebomb Nulli Secundus Firebomb</t>
  </si>
  <si>
    <t>SALTO Tylko Ty (FCI)</t>
  </si>
  <si>
    <t>Malgranda Fasko (FCI) Saho Mailo</t>
  </si>
  <si>
    <t>Karian Zarya</t>
  </si>
  <si>
    <t>ISMA’IL VIP POPPET</t>
  </si>
  <si>
    <t>Fósforos Ayort back</t>
  </si>
  <si>
    <t>Zacpal</t>
  </si>
  <si>
    <t>Chrudim</t>
  </si>
  <si>
    <t>Fairy Amelia Under Sharp Hill</t>
  </si>
  <si>
    <t>Šťovíčková</t>
  </si>
  <si>
    <t>Failbhe Under Sharp Hill</t>
  </si>
  <si>
    <t>Šebáková</t>
  </si>
  <si>
    <t>Solstice Light THIS IS THE WAY</t>
  </si>
  <si>
    <t>Vendetta Tileco</t>
  </si>
  <si>
    <t>Zítková</t>
  </si>
  <si>
    <t>ANUSZKA Divinacanis</t>
  </si>
  <si>
    <t>Arpak Faravahar</t>
  </si>
  <si>
    <t>Arctic Polar Star Happy Yodelos</t>
  </si>
  <si>
    <t>Kundu Ndoto Asthenia</t>
  </si>
  <si>
    <t>Peštová</t>
  </si>
  <si>
    <t>Modern Synthesis Suaralayn</t>
  </si>
  <si>
    <t>Preštová</t>
  </si>
  <si>
    <t>Atargon Razy Levah</t>
  </si>
  <si>
    <t>Soldánová</t>
  </si>
  <si>
    <t>Aurrie Razy Levah</t>
  </si>
  <si>
    <t>Forest Jump Ready GO</t>
  </si>
  <si>
    <t>Kostková</t>
  </si>
  <si>
    <t>Atomic Tangerine Fabela Tago</t>
  </si>
  <si>
    <t>Orphee Bohemia Snap Dog</t>
  </si>
  <si>
    <t>Ace of Galaxy Fast Beat</t>
  </si>
  <si>
    <t>Funková</t>
  </si>
  <si>
    <t>Hermiona Granger New Fedar</t>
  </si>
  <si>
    <t>Kincl</t>
  </si>
  <si>
    <t>Yosie Vlapan</t>
  </si>
  <si>
    <t>Jerneková</t>
  </si>
  <si>
    <t>Cally Il Sogno Reale</t>
  </si>
  <si>
    <t>Alabastas Nemessis</t>
  </si>
  <si>
    <t>Dyzzia Il Sogno Reale</t>
  </si>
  <si>
    <t>Kasl</t>
  </si>
  <si>
    <t>Feel Good Czech Spring</t>
  </si>
  <si>
    <t>Fantasia Tessa Noc Amore</t>
  </si>
  <si>
    <t>Tesařová</t>
  </si>
  <si>
    <t>Braelly Il Sogno Reale</t>
  </si>
  <si>
    <t>Smrčinová</t>
  </si>
  <si>
    <t>Albireo Dinur Tiro</t>
  </si>
  <si>
    <t>Jasmine Al Zahra</t>
  </si>
  <si>
    <t>Pudová</t>
  </si>
  <si>
    <t>Jawad Al Zahra</t>
  </si>
  <si>
    <t>Solstice Light OF LUNA)</t>
  </si>
  <si>
    <t>Amaranthione At The Journey Man Inn</t>
  </si>
  <si>
    <t>Onderková</t>
  </si>
  <si>
    <t>Psovaja Ohota Shelk the Precious</t>
  </si>
  <si>
    <t>Kočvarová</t>
  </si>
  <si>
    <t>Calme Calime New Fedar</t>
  </si>
  <si>
    <t>TACO Rushmaniac (FCI)</t>
  </si>
  <si>
    <t>Aries Dzawana Dracarys</t>
  </si>
  <si>
    <t>Cz</t>
  </si>
  <si>
    <t>Preissova</t>
  </si>
  <si>
    <t>Bacabante Smidt's</t>
  </si>
  <si>
    <t>Kolomazníková</t>
  </si>
  <si>
    <t>Cara de la Luna Petrificus Totalus</t>
  </si>
  <si>
    <t>VISENYA Rushmaniac (FCI)</t>
  </si>
  <si>
    <t>Gioia Con Amore</t>
  </si>
  <si>
    <t>Aurora Petrificus Totalus</t>
  </si>
  <si>
    <t>Bring It On Frontrunner's</t>
  </si>
  <si>
    <t>Komrska</t>
  </si>
  <si>
    <t>Zezulková</t>
  </si>
  <si>
    <t>Kozlov</t>
  </si>
  <si>
    <t>Chrastava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</si>
</sst>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</font>
    <font>
      <b/>
      <sz val="8"/>
      <color rgb="FFC00000"/>
      <name val="Calibri"/>
      <family val="2"/>
      <charset val="238"/>
    </font>
    <font>
      <b/>
      <sz val="8"/>
      <color theme="0" tint="-0.499984740745262"/>
      <name val="Calibri"/>
      <family val="2"/>
      <charset val="238"/>
    </font>
    <font>
      <sz val="8"/>
      <color theme="1" tint="0.499984740745262"/>
      <name val="Calibri"/>
      <family val="2"/>
      <charset val="238"/>
      <scheme val="minor"/>
    </font>
    <font>
      <b/>
      <sz val="8"/>
      <color theme="1" tint="0.499984740745262"/>
      <name val="Calibri"/>
      <family val="2"/>
      <charset val="238"/>
      <scheme val="minor"/>
    </font>
    <font>
      <sz val="9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3" fillId="0" borderId="0"/>
    <xf numFmtId="0" fontId="23" fillId="0" borderId="0"/>
  </cellStyleXfs>
  <cellXfs count="183">
    <xf numFmtId="0" fontId="0" fillId="0" borderId="0" xfId="0"/>
    <xf numFmtId="0" fontId="1" fillId="0" borderId="0" xfId="0" applyFont="1"/>
    <xf numFmtId="0" fontId="2" fillId="0" borderId="0" xfId="0" applyFont="1"/>
    <xf numFmtId="0" fontId="6" fillId="2" borderId="1" xfId="0" applyFont="1" applyFill="1" applyBorder="1"/>
    <xf numFmtId="0" fontId="5" fillId="0" borderId="0" xfId="0" applyFont="1"/>
    <xf numFmtId="0" fontId="8" fillId="0" borderId="1" xfId="0" applyFont="1" applyBorder="1"/>
    <xf numFmtId="0" fontId="9" fillId="0" borderId="1" xfId="0" applyFont="1" applyBorder="1"/>
    <xf numFmtId="0" fontId="1" fillId="3" borderId="0" xfId="0" applyFont="1" applyFill="1"/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9" fillId="3" borderId="1" xfId="0" applyFont="1" applyFill="1" applyBorder="1"/>
    <xf numFmtId="0" fontId="1" fillId="3" borderId="1" xfId="0" applyFont="1" applyFill="1" applyBorder="1"/>
    <xf numFmtId="0" fontId="11" fillId="0" borderId="1" xfId="0" applyFont="1" applyBorder="1"/>
    <xf numFmtId="0" fontId="11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13" fillId="0" borderId="0" xfId="0" applyFont="1"/>
    <xf numFmtId="0" fontId="10" fillId="0" borderId="0" xfId="0" applyFont="1"/>
    <xf numFmtId="0" fontId="9" fillId="3" borderId="0" xfId="0" applyFont="1" applyFill="1"/>
    <xf numFmtId="0" fontId="10" fillId="3" borderId="1" xfId="0" applyFont="1" applyFill="1" applyBorder="1"/>
    <xf numFmtId="0" fontId="1" fillId="0" borderId="1" xfId="0" applyFont="1" applyBorder="1"/>
    <xf numFmtId="0" fontId="7" fillId="2" borderId="7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vertical="center"/>
    </xf>
    <xf numFmtId="0" fontId="7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textRotation="90" wrapText="1"/>
    </xf>
    <xf numFmtId="0" fontId="7" fillId="2" borderId="3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textRotation="90" wrapText="1"/>
    </xf>
    <xf numFmtId="0" fontId="16" fillId="2" borderId="8" xfId="0" applyFont="1" applyFill="1" applyBorder="1" applyAlignment="1">
      <alignment horizontal="center" textRotation="90" wrapText="1"/>
    </xf>
    <xf numFmtId="0" fontId="1" fillId="2" borderId="0" xfId="0" applyFont="1" applyFill="1"/>
    <xf numFmtId="0" fontId="17" fillId="2" borderId="0" xfId="0" applyFont="1" applyFill="1"/>
    <xf numFmtId="0" fontId="17" fillId="0" borderId="0" xfId="0" applyFont="1"/>
    <xf numFmtId="0" fontId="19" fillId="2" borderId="0" xfId="0" applyFont="1" applyFill="1" applyAlignment="1">
      <alignment vertical="center"/>
    </xf>
    <xf numFmtId="0" fontId="18" fillId="2" borderId="3" xfId="0" applyFont="1" applyFill="1" applyBorder="1"/>
    <xf numFmtId="0" fontId="20" fillId="2" borderId="5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9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5" fillId="0" borderId="1" xfId="0" applyFont="1" applyBorder="1"/>
    <xf numFmtId="0" fontId="15" fillId="0" borderId="0" xfId="0" applyFont="1"/>
    <xf numFmtId="0" fontId="2" fillId="2" borderId="0" xfId="0" applyFont="1" applyFill="1" applyAlignment="1">
      <alignment horizontal="center"/>
    </xf>
    <xf numFmtId="0" fontId="15" fillId="3" borderId="1" xfId="0" applyFont="1" applyFill="1" applyBorder="1"/>
    <xf numFmtId="0" fontId="7" fillId="3" borderId="0" xfId="0" applyFont="1" applyFill="1"/>
    <xf numFmtId="0" fontId="3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textRotation="90" wrapText="1"/>
    </xf>
    <xf numFmtId="0" fontId="13" fillId="3" borderId="0" xfId="0" applyFont="1" applyFill="1"/>
    <xf numFmtId="0" fontId="0" fillId="3" borderId="0" xfId="0" applyFill="1"/>
    <xf numFmtId="14" fontId="7" fillId="2" borderId="10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1" fillId="3" borderId="1" xfId="0" applyFont="1" applyFill="1" applyBorder="1"/>
    <xf numFmtId="0" fontId="21" fillId="0" borderId="0" xfId="0" applyFont="1"/>
    <xf numFmtId="0" fontId="14" fillId="2" borderId="1" xfId="0" applyFont="1" applyFill="1" applyBorder="1"/>
    <xf numFmtId="0" fontId="17" fillId="0" borderId="1" xfId="0" applyFont="1" applyBorder="1" applyAlignment="1">
      <alignment horizontal="center"/>
    </xf>
    <xf numFmtId="0" fontId="15" fillId="3" borderId="0" xfId="0" applyFont="1" applyFill="1"/>
    <xf numFmtId="0" fontId="11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1" fillId="0" borderId="1" xfId="0" applyFont="1" applyBorder="1" applyAlignment="1">
      <alignment horizontal="left"/>
    </xf>
    <xf numFmtId="0" fontId="1" fillId="3" borderId="0" xfId="0" applyFont="1" applyFill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3" borderId="4" xfId="0" applyFont="1" applyFill="1" applyBorder="1"/>
    <xf numFmtId="0" fontId="9" fillId="3" borderId="3" xfId="0" applyFont="1" applyFill="1" applyBorder="1"/>
    <xf numFmtId="0" fontId="0" fillId="0" borderId="0" xfId="0" applyAlignment="1">
      <alignment horizontal="left"/>
    </xf>
    <xf numFmtId="0" fontId="1" fillId="0" borderId="1" xfId="1" applyFont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4" fillId="0" borderId="0" xfId="0" applyFont="1"/>
    <xf numFmtId="0" fontId="25" fillId="3" borderId="1" xfId="0" applyFont="1" applyFill="1" applyBorder="1"/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/>
    <xf numFmtId="0" fontId="26" fillId="2" borderId="1" xfId="0" applyFont="1" applyFill="1" applyBorder="1" applyAlignment="1">
      <alignment horizontal="center"/>
    </xf>
    <xf numFmtId="0" fontId="15" fillId="0" borderId="1" xfId="0" applyFont="1" applyBorder="1"/>
    <xf numFmtId="0" fontId="15" fillId="3" borderId="1" xfId="0" applyFont="1" applyFill="1" applyBorder="1" applyAlignment="1">
      <alignment horizontal="center"/>
    </xf>
    <xf numFmtId="0" fontId="25" fillId="0" borderId="1" xfId="0" applyFont="1" applyBorder="1"/>
    <xf numFmtId="0" fontId="25" fillId="3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" fillId="0" borderId="15" xfId="0" applyFont="1" applyBorder="1"/>
    <xf numFmtId="0" fontId="8" fillId="0" borderId="15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3" borderId="15" xfId="0" applyFont="1" applyFill="1" applyBorder="1"/>
    <xf numFmtId="0" fontId="9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8" fillId="0" borderId="0" xfId="0" applyFont="1"/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1" fillId="3" borderId="15" xfId="0" applyFont="1" applyFill="1" applyBorder="1"/>
    <xf numFmtId="0" fontId="29" fillId="2" borderId="1" xfId="0" applyFont="1" applyFill="1" applyBorder="1" applyAlignment="1">
      <alignment horizontal="center"/>
    </xf>
    <xf numFmtId="0" fontId="28" fillId="0" borderId="15" xfId="0" applyFont="1" applyBorder="1"/>
    <xf numFmtId="0" fontId="8" fillId="3" borderId="15" xfId="0" applyFont="1" applyFill="1" applyBorder="1"/>
    <xf numFmtId="0" fontId="28" fillId="0" borderId="15" xfId="0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0" borderId="15" xfId="0" applyFont="1" applyBorder="1"/>
    <xf numFmtId="0" fontId="28" fillId="0" borderId="16" xfId="0" applyFont="1" applyBorder="1"/>
    <xf numFmtId="0" fontId="29" fillId="2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8" fillId="3" borderId="2" xfId="0" applyFont="1" applyFill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2" borderId="19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/>
    </xf>
    <xf numFmtId="0" fontId="13" fillId="0" borderId="18" xfId="0" applyFont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1" fillId="0" borderId="18" xfId="0" applyFont="1" applyBorder="1"/>
    <xf numFmtId="0" fontId="8" fillId="0" borderId="17" xfId="0" applyFont="1" applyBorder="1"/>
    <xf numFmtId="0" fontId="8" fillId="0" borderId="17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8" fillId="3" borderId="2" xfId="0" applyFont="1" applyFill="1" applyBorder="1" applyAlignment="1">
      <alignment wrapText="1"/>
    </xf>
    <xf numFmtId="0" fontId="8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 textRotation="90"/>
    </xf>
    <xf numFmtId="0" fontId="4" fillId="2" borderId="12" xfId="0" applyFont="1" applyFill="1" applyBorder="1" applyAlignment="1">
      <alignment horizontal="center" textRotation="90"/>
    </xf>
    <xf numFmtId="0" fontId="4" fillId="2" borderId="4" xfId="0" applyFont="1" applyFill="1" applyBorder="1" applyAlignment="1">
      <alignment horizontal="center" textRotation="90"/>
    </xf>
    <xf numFmtId="0" fontId="4" fillId="2" borderId="2" xfId="0" applyFont="1" applyFill="1" applyBorder="1" applyAlignment="1">
      <alignment horizontal="center" textRotation="90" wrapText="1"/>
    </xf>
    <xf numFmtId="0" fontId="4" fillId="2" borderId="12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textRotation="90" wrapText="1"/>
    </xf>
    <xf numFmtId="0" fontId="8" fillId="3" borderId="25" xfId="0" applyFont="1" applyFill="1" applyBorder="1"/>
    <xf numFmtId="0" fontId="8" fillId="3" borderId="25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3">
    <cellStyle name="Normal" xfId="0" builtinId="0"/>
    <cellStyle name="Normal 2" xfId="2" xr:uid="{C2C8C69D-FC8A-4C12-8288-F2C16B735E5A}"/>
    <cellStyle name="Normální 2" xfId="1" xr:uid="{71DF6CCE-50E5-4414-AB08-C7C664A2E735}"/>
  </cellStyles>
  <dxfs count="0"/>
  <tableStyles count="0" defaultTableStyle="TableStyleMedium2" defaultPivotStyle="PivotStyleLight16"/>
  <colors>
    <mruColors>
      <color rgb="FF0000FF"/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B722-F186-4AFA-BB6B-54CA14CC2CC2}">
  <sheetPr>
    <pageSetUpPr fitToPage="1"/>
  </sheetPr>
  <dimension ref="A1:S19"/>
  <sheetViews>
    <sheetView showGridLines="0" tabSelected="1" zoomScale="115" zoomScaleNormal="115" workbookViewId="0">
      <selection activeCell="A2" sqref="A2"/>
    </sheetView>
  </sheetViews>
  <sheetFormatPr defaultColWidth="9.109375" defaultRowHeight="10.199999999999999" x14ac:dyDescent="0.2"/>
  <cols>
    <col min="1" max="1" width="23" style="4" customWidth="1"/>
    <col min="2" max="2" width="7" style="1" customWidth="1"/>
    <col min="3" max="3" width="10.44140625" style="1" customWidth="1"/>
    <col min="4" max="15" width="8.5546875" style="1" customWidth="1"/>
    <col min="16" max="18" width="9.109375" style="1"/>
    <col min="19" max="16384" width="9.109375" style="4"/>
  </cols>
  <sheetData>
    <row r="1" spans="1:19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9" ht="63.75" customHeight="1" x14ac:dyDescent="0.2">
      <c r="A2" s="28" t="s">
        <v>3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9" ht="12.75" customHeight="1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9" s="1" customFormat="1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s="14" customFormat="1" x14ac:dyDescent="0.2">
      <c r="A5" s="12" t="s">
        <v>15</v>
      </c>
      <c r="B5" s="54" t="s">
        <v>16</v>
      </c>
      <c r="C5" s="89" t="s">
        <v>17</v>
      </c>
      <c r="D5" s="54">
        <v>5</v>
      </c>
      <c r="E5" s="54">
        <v>5</v>
      </c>
      <c r="F5" s="54">
        <v>3</v>
      </c>
      <c r="G5" s="54">
        <v>2</v>
      </c>
      <c r="H5" s="54"/>
      <c r="I5" s="54"/>
      <c r="J5" s="54"/>
      <c r="K5" s="54"/>
      <c r="L5" s="54"/>
      <c r="M5" s="54"/>
      <c r="N5" s="54"/>
      <c r="O5" s="54"/>
      <c r="P5" s="46">
        <f>SUM(D5:O5)</f>
        <v>15</v>
      </c>
      <c r="Q5" s="46"/>
      <c r="R5" s="46">
        <f>COUNT(D5:O5)</f>
        <v>4</v>
      </c>
    </row>
    <row r="6" spans="1:19" s="14" customFormat="1" x14ac:dyDescent="0.2">
      <c r="A6" s="12" t="s">
        <v>20</v>
      </c>
      <c r="B6" s="45" t="s">
        <v>16</v>
      </c>
      <c r="C6" s="92" t="s">
        <v>21</v>
      </c>
      <c r="D6" s="45">
        <v>3</v>
      </c>
      <c r="E6" s="45">
        <v>3</v>
      </c>
      <c r="F6" s="45">
        <v>5</v>
      </c>
      <c r="G6" s="45"/>
      <c r="H6" s="45"/>
      <c r="I6" s="45"/>
      <c r="J6" s="45"/>
      <c r="K6" s="45"/>
      <c r="L6" s="45"/>
      <c r="M6" s="45"/>
      <c r="N6" s="45"/>
      <c r="O6" s="45"/>
      <c r="P6" s="46">
        <f>SUM(D6:O6)</f>
        <v>11</v>
      </c>
      <c r="Q6" s="46"/>
      <c r="R6" s="46">
        <f>COUNT(D6:O6)</f>
        <v>3</v>
      </c>
    </row>
    <row r="7" spans="1:19" s="14" customFormat="1" x14ac:dyDescent="0.2">
      <c r="A7" s="12" t="s">
        <v>18</v>
      </c>
      <c r="B7" s="56" t="s">
        <v>16</v>
      </c>
      <c r="C7" s="89" t="s">
        <v>19</v>
      </c>
      <c r="D7" s="54">
        <v>4</v>
      </c>
      <c r="E7" s="54"/>
      <c r="F7" s="54">
        <v>4</v>
      </c>
      <c r="G7" s="45">
        <v>3</v>
      </c>
      <c r="H7" s="45"/>
      <c r="I7" s="45"/>
      <c r="J7" s="45"/>
      <c r="K7" s="45"/>
      <c r="L7" s="45"/>
      <c r="M7" s="45"/>
      <c r="N7" s="45"/>
      <c r="O7" s="45"/>
      <c r="P7" s="46">
        <f>SUM(D7:O7)</f>
        <v>11</v>
      </c>
      <c r="Q7" s="46"/>
      <c r="R7" s="46">
        <f>COUNT(D7:O7)</f>
        <v>3</v>
      </c>
    </row>
    <row r="8" spans="1:19" s="14" customFormat="1" x14ac:dyDescent="0.2">
      <c r="A8" s="11" t="s">
        <v>481</v>
      </c>
      <c r="B8" s="56" t="s">
        <v>16</v>
      </c>
      <c r="C8" s="92" t="s">
        <v>502</v>
      </c>
      <c r="D8" s="56">
        <v>6</v>
      </c>
      <c r="E8" s="56">
        <v>4</v>
      </c>
      <c r="F8" s="56"/>
      <c r="G8" s="45"/>
      <c r="H8" s="45"/>
      <c r="I8" s="45"/>
      <c r="J8" s="45"/>
      <c r="K8" s="45"/>
      <c r="L8" s="45"/>
      <c r="M8" s="45"/>
      <c r="N8" s="45"/>
      <c r="O8" s="45"/>
      <c r="P8" s="46">
        <f>SUM(D8:O8)</f>
        <v>10</v>
      </c>
      <c r="Q8" s="46"/>
      <c r="R8" s="46">
        <f>COUNT(D8:O8)</f>
        <v>2</v>
      </c>
    </row>
    <row r="9" spans="1:19" s="14" customFormat="1" x14ac:dyDescent="0.2">
      <c r="A9" s="12" t="s">
        <v>482</v>
      </c>
      <c r="B9" s="56" t="s">
        <v>16</v>
      </c>
      <c r="C9" s="89" t="s">
        <v>366</v>
      </c>
      <c r="D9" s="54">
        <v>2</v>
      </c>
      <c r="E9" s="54">
        <v>1</v>
      </c>
      <c r="F9" s="54"/>
      <c r="G9" s="45"/>
      <c r="H9" s="45"/>
      <c r="I9" s="45"/>
      <c r="J9" s="45"/>
      <c r="K9" s="45"/>
      <c r="L9" s="45"/>
      <c r="M9" s="45"/>
      <c r="N9" s="45"/>
      <c r="O9" s="45"/>
      <c r="P9" s="46">
        <f>SUM(D9:O9)</f>
        <v>3</v>
      </c>
      <c r="Q9" s="46"/>
      <c r="R9" s="46">
        <f>COUNT(D9:O9)</f>
        <v>2</v>
      </c>
    </row>
    <row r="10" spans="1:19" s="81" customFormat="1" ht="13.5" customHeight="1" x14ac:dyDescent="0.3">
      <c r="A10" s="11" t="s">
        <v>483</v>
      </c>
      <c r="B10" s="56" t="s">
        <v>16</v>
      </c>
      <c r="C10" s="92" t="s">
        <v>503</v>
      </c>
      <c r="D10" s="56" t="s">
        <v>484</v>
      </c>
      <c r="E10" s="56"/>
      <c r="F10" s="56">
        <v>1</v>
      </c>
      <c r="G10" s="45"/>
      <c r="H10" s="45"/>
      <c r="I10" s="45"/>
      <c r="J10" s="45"/>
      <c r="K10" s="45"/>
      <c r="L10" s="45"/>
      <c r="M10" s="45"/>
      <c r="N10" s="45"/>
      <c r="O10" s="45"/>
      <c r="P10" s="46">
        <f>SUM(D10:O10)</f>
        <v>1</v>
      </c>
      <c r="Q10" s="46"/>
      <c r="R10" s="46">
        <f>COUNT(D10:O10)</f>
        <v>1</v>
      </c>
    </row>
    <row r="11" spans="1:19" ht="14.4" x14ac:dyDescent="0.3">
      <c r="A11" s="20"/>
      <c r="B11" s="49"/>
      <c r="C11" s="90"/>
      <c r="D11" s="49"/>
      <c r="E11" s="49"/>
      <c r="F11" s="49"/>
      <c r="G11" s="49"/>
      <c r="H11" s="49"/>
      <c r="I11" s="50"/>
      <c r="J11" s="50"/>
      <c r="K11" s="50"/>
      <c r="L11" s="50"/>
      <c r="M11" s="49"/>
      <c r="N11" s="49"/>
      <c r="O11" s="48"/>
      <c r="P11" s="48"/>
      <c r="Q11" s="48"/>
      <c r="R11" s="48"/>
      <c r="S11"/>
    </row>
    <row r="12" spans="1:19" ht="14.4" x14ac:dyDescent="0.3">
      <c r="A12" s="72" t="s">
        <v>22</v>
      </c>
      <c r="B12" s="48"/>
      <c r="C12" s="95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9" s="14" customFormat="1" x14ac:dyDescent="0.2">
      <c r="A13" s="12" t="s">
        <v>26</v>
      </c>
      <c r="B13" s="54" t="s">
        <v>16</v>
      </c>
      <c r="C13" s="89" t="s">
        <v>21</v>
      </c>
      <c r="D13" s="54"/>
      <c r="E13" s="54">
        <v>2</v>
      </c>
      <c r="F13" s="54">
        <v>2</v>
      </c>
      <c r="G13" s="54"/>
      <c r="H13" s="54"/>
      <c r="I13" s="54"/>
      <c r="J13" s="54"/>
      <c r="K13" s="54"/>
      <c r="L13" s="54"/>
      <c r="M13" s="54"/>
      <c r="N13" s="54"/>
      <c r="O13" s="54"/>
      <c r="P13" s="46">
        <f>SUM(D13:O13)</f>
        <v>4</v>
      </c>
      <c r="Q13" s="46"/>
      <c r="R13" s="46">
        <f>COUNT(D13:O13)</f>
        <v>2</v>
      </c>
    </row>
    <row r="14" spans="1:19" s="81" customFormat="1" ht="12" customHeight="1" x14ac:dyDescent="0.3">
      <c r="A14" s="12" t="s">
        <v>462</v>
      </c>
      <c r="B14" s="51" t="s">
        <v>16</v>
      </c>
      <c r="C14" s="89" t="s">
        <v>23</v>
      </c>
      <c r="D14" s="54"/>
      <c r="E14" s="54"/>
      <c r="F14" s="54"/>
      <c r="G14" s="54">
        <v>1</v>
      </c>
      <c r="H14" s="54"/>
      <c r="I14" s="54"/>
      <c r="J14" s="54"/>
      <c r="K14" s="54"/>
      <c r="L14" s="54"/>
      <c r="M14" s="54"/>
      <c r="N14" s="54"/>
      <c r="O14" s="54"/>
      <c r="P14" s="46">
        <f>SUM(D14:O14)</f>
        <v>1</v>
      </c>
      <c r="Q14" s="46"/>
      <c r="R14" s="46">
        <f>COUNT(D14:O14)</f>
        <v>1</v>
      </c>
    </row>
    <row r="15" spans="1:19" s="81" customFormat="1" ht="12" customHeight="1" x14ac:dyDescent="0.3">
      <c r="A15" s="5" t="s">
        <v>24</v>
      </c>
      <c r="B15" s="47" t="s">
        <v>25</v>
      </c>
      <c r="C15" s="9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61">
        <f>SUM(D15:O15)</f>
        <v>0</v>
      </c>
      <c r="Q15" s="61"/>
      <c r="R15" s="61">
        <f>COUNT(D15:O15)</f>
        <v>0</v>
      </c>
    </row>
    <row r="16" spans="1:19" s="14" customFormat="1" x14ac:dyDescent="0.2">
      <c r="A16" s="96" t="s">
        <v>27</v>
      </c>
      <c r="B16" s="54" t="s">
        <v>16</v>
      </c>
      <c r="C16" s="89" t="s">
        <v>28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46">
        <f>SUM(D16:O16)</f>
        <v>0</v>
      </c>
      <c r="Q16" s="46"/>
      <c r="R16" s="46">
        <f>COUNT(D16:O16)</f>
        <v>0</v>
      </c>
    </row>
    <row r="17" spans="1:18" x14ac:dyDescent="0.2">
      <c r="A17" s="12" t="s">
        <v>437</v>
      </c>
      <c r="B17" s="51" t="s">
        <v>16</v>
      </c>
      <c r="C17" s="53" t="s">
        <v>28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46">
        <f>SUM(D17:O17)</f>
        <v>0</v>
      </c>
      <c r="Q17" s="46"/>
      <c r="R17" s="46">
        <f>COUNT(D17:O17)</f>
        <v>0</v>
      </c>
    </row>
    <row r="18" spans="1:18" x14ac:dyDescent="0.2">
      <c r="A18" s="22" t="s">
        <v>29</v>
      </c>
      <c r="B18" s="54" t="s">
        <v>16</v>
      </c>
      <c r="C18" s="89" t="s">
        <v>30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46">
        <f>SUM(D18:O18)</f>
        <v>0</v>
      </c>
      <c r="Q18" s="46"/>
      <c r="R18" s="46">
        <f>COUNT(D18:O18)</f>
        <v>0</v>
      </c>
    </row>
    <row r="19" spans="1:18" s="14" customFormat="1" x14ac:dyDescent="0.2">
      <c r="A19" s="5" t="s">
        <v>443</v>
      </c>
      <c r="B19" s="47" t="s">
        <v>162</v>
      </c>
      <c r="C19" s="91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61">
        <f>SUM(D19:O19)</f>
        <v>0</v>
      </c>
      <c r="Q19" s="61"/>
      <c r="R19" s="61">
        <f>COUNT(D19:O19)</f>
        <v>0</v>
      </c>
    </row>
  </sheetData>
  <sortState xmlns:xlrd2="http://schemas.microsoft.com/office/spreadsheetml/2017/richdata2" ref="A13:R19">
    <sortCondition descending="1" ref="P13:P19"/>
  </sortState>
  <mergeCells count="3">
    <mergeCell ref="P1:P3"/>
    <mergeCell ref="Q1:Q3"/>
    <mergeCell ref="R1:R3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5942-8070-453C-95DE-773306253BB9}">
  <sheetPr>
    <pageSetUpPr fitToPage="1"/>
  </sheetPr>
  <dimension ref="A1:R35"/>
  <sheetViews>
    <sheetView showGridLines="0" workbookViewId="0">
      <selection activeCell="D2" sqref="D2:O2"/>
    </sheetView>
  </sheetViews>
  <sheetFormatPr defaultColWidth="9.109375" defaultRowHeight="10.199999999999999" x14ac:dyDescent="0.2"/>
  <cols>
    <col min="1" max="1" width="24.44140625" style="1" customWidth="1"/>
    <col min="2" max="2" width="9.109375" style="58"/>
    <col min="3" max="16384" width="9.109375" style="1"/>
  </cols>
  <sheetData>
    <row r="1" spans="1:18" s="2" customFormat="1" ht="15" customHeight="1" x14ac:dyDescent="0.2">
      <c r="A1" s="26"/>
      <c r="B1" s="65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156</v>
      </c>
      <c r="B2" s="65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 s="48"/>
      <c r="C4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8"/>
      <c r="R4" s="58"/>
    </row>
    <row r="5" spans="1:18" x14ac:dyDescent="0.2">
      <c r="A5" s="106" t="s">
        <v>494</v>
      </c>
      <c r="B5" s="107" t="s">
        <v>16</v>
      </c>
      <c r="C5" s="66" t="s">
        <v>236</v>
      </c>
      <c r="D5" s="107">
        <v>4</v>
      </c>
      <c r="E5" s="107">
        <v>6</v>
      </c>
      <c r="F5" s="107">
        <v>6</v>
      </c>
      <c r="G5" s="107">
        <v>6</v>
      </c>
      <c r="H5" s="107"/>
      <c r="I5" s="107"/>
      <c r="J5" s="107"/>
      <c r="K5" s="107"/>
      <c r="L5" s="107"/>
      <c r="M5" s="107"/>
      <c r="N5" s="112"/>
      <c r="O5" s="112"/>
      <c r="P5" s="105">
        <f t="shared" ref="P5:P19" si="0">SUM(D5:O5)</f>
        <v>22</v>
      </c>
      <c r="Q5" s="105"/>
      <c r="R5" s="105">
        <f t="shared" ref="R5:R19" si="1">COUNT(D5:O5)</f>
        <v>4</v>
      </c>
    </row>
    <row r="6" spans="1:18" x14ac:dyDescent="0.2">
      <c r="A6" s="106" t="s">
        <v>159</v>
      </c>
      <c r="B6" s="107" t="s">
        <v>16</v>
      </c>
      <c r="C6" s="104" t="s">
        <v>158</v>
      </c>
      <c r="D6" s="107">
        <v>7</v>
      </c>
      <c r="E6" s="107">
        <v>8</v>
      </c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5">
        <f t="shared" si="0"/>
        <v>15</v>
      </c>
      <c r="Q6" s="105"/>
      <c r="R6" s="105">
        <f t="shared" si="1"/>
        <v>2</v>
      </c>
    </row>
    <row r="7" spans="1:18" x14ac:dyDescent="0.2">
      <c r="A7" s="66" t="s">
        <v>163</v>
      </c>
      <c r="B7" s="107" t="s">
        <v>16</v>
      </c>
      <c r="C7" s="104" t="s">
        <v>164</v>
      </c>
      <c r="D7" s="107">
        <v>6</v>
      </c>
      <c r="E7" s="107">
        <v>9</v>
      </c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5">
        <f t="shared" si="0"/>
        <v>15</v>
      </c>
      <c r="Q7" s="105"/>
      <c r="R7" s="105">
        <f t="shared" si="1"/>
        <v>2</v>
      </c>
    </row>
    <row r="8" spans="1:18" s="8" customFormat="1" x14ac:dyDescent="0.2">
      <c r="A8" s="66" t="s">
        <v>495</v>
      </c>
      <c r="B8" s="103" t="s">
        <v>16</v>
      </c>
      <c r="C8" s="104" t="s">
        <v>496</v>
      </c>
      <c r="D8" s="107" t="s">
        <v>484</v>
      </c>
      <c r="E8" s="107">
        <v>7</v>
      </c>
      <c r="F8" s="107">
        <v>5</v>
      </c>
      <c r="G8" s="107"/>
      <c r="H8" s="107"/>
      <c r="I8" s="107"/>
      <c r="J8" s="107"/>
      <c r="K8" s="107"/>
      <c r="L8" s="107"/>
      <c r="M8" s="107"/>
      <c r="N8" s="107"/>
      <c r="O8" s="107"/>
      <c r="P8" s="105">
        <f t="shared" si="0"/>
        <v>12</v>
      </c>
      <c r="Q8" s="105"/>
      <c r="R8" s="105">
        <f t="shared" si="1"/>
        <v>2</v>
      </c>
    </row>
    <row r="9" spans="1:18" s="8" customFormat="1" x14ac:dyDescent="0.2">
      <c r="A9" s="106" t="s">
        <v>167</v>
      </c>
      <c r="B9" s="107" t="s">
        <v>16</v>
      </c>
      <c r="C9" s="66" t="s">
        <v>168</v>
      </c>
      <c r="D9" s="107">
        <v>2</v>
      </c>
      <c r="E9" s="107">
        <v>4</v>
      </c>
      <c r="F9" s="107">
        <v>3</v>
      </c>
      <c r="G9" s="107"/>
      <c r="H9" s="107"/>
      <c r="I9" s="107"/>
      <c r="J9" s="107"/>
      <c r="K9" s="107"/>
      <c r="L9" s="107"/>
      <c r="M9" s="107"/>
      <c r="N9" s="112"/>
      <c r="O9" s="112"/>
      <c r="P9" s="105">
        <f t="shared" si="0"/>
        <v>9</v>
      </c>
      <c r="Q9" s="105"/>
      <c r="R9" s="105">
        <f t="shared" si="1"/>
        <v>3</v>
      </c>
    </row>
    <row r="10" spans="1:18" x14ac:dyDescent="0.2">
      <c r="A10" s="106" t="s">
        <v>160</v>
      </c>
      <c r="B10" s="107" t="s">
        <v>16</v>
      </c>
      <c r="C10" s="66" t="s">
        <v>161</v>
      </c>
      <c r="D10" s="107">
        <v>5</v>
      </c>
      <c r="E10" s="107"/>
      <c r="F10" s="107" t="s">
        <v>484</v>
      </c>
      <c r="G10" s="107"/>
      <c r="H10" s="107"/>
      <c r="I10" s="107"/>
      <c r="J10" s="107"/>
      <c r="K10" s="107"/>
      <c r="L10" s="107"/>
      <c r="M10" s="107"/>
      <c r="N10" s="112"/>
      <c r="O10" s="112"/>
      <c r="P10" s="105">
        <f t="shared" si="0"/>
        <v>5</v>
      </c>
      <c r="Q10" s="105"/>
      <c r="R10" s="105">
        <f t="shared" si="1"/>
        <v>1</v>
      </c>
    </row>
    <row r="11" spans="1:18" s="8" customFormat="1" x14ac:dyDescent="0.2">
      <c r="A11" s="106" t="s">
        <v>157</v>
      </c>
      <c r="B11" s="107" t="s">
        <v>16</v>
      </c>
      <c r="C11" s="104" t="s">
        <v>158</v>
      </c>
      <c r="D11" s="107">
        <v>3</v>
      </c>
      <c r="E11" s="107">
        <v>2</v>
      </c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5">
        <f t="shared" si="0"/>
        <v>5</v>
      </c>
      <c r="Q11" s="105"/>
      <c r="R11" s="105">
        <f t="shared" si="1"/>
        <v>2</v>
      </c>
    </row>
    <row r="12" spans="1:18" s="8" customFormat="1" x14ac:dyDescent="0.2">
      <c r="A12" s="108" t="s">
        <v>555</v>
      </c>
      <c r="B12" s="109" t="s">
        <v>162</v>
      </c>
      <c r="C12" s="102"/>
      <c r="D12" s="109"/>
      <c r="E12" s="109">
        <v>5</v>
      </c>
      <c r="F12" s="109"/>
      <c r="G12" s="109"/>
      <c r="H12" s="109"/>
      <c r="I12" s="109"/>
      <c r="J12" s="109"/>
      <c r="K12" s="109"/>
      <c r="L12" s="109"/>
      <c r="M12" s="109"/>
      <c r="N12" s="113"/>
      <c r="O12" s="113"/>
      <c r="P12" s="110">
        <f t="shared" si="0"/>
        <v>5</v>
      </c>
      <c r="Q12" s="110"/>
      <c r="R12" s="110">
        <f t="shared" si="1"/>
        <v>1</v>
      </c>
    </row>
    <row r="13" spans="1:18" s="9" customFormat="1" x14ac:dyDescent="0.2">
      <c r="A13" s="106" t="s">
        <v>592</v>
      </c>
      <c r="B13" s="107" t="s">
        <v>16</v>
      </c>
      <c r="C13" s="66" t="s">
        <v>236</v>
      </c>
      <c r="D13" s="107"/>
      <c r="E13" s="107"/>
      <c r="F13" s="107">
        <v>4</v>
      </c>
      <c r="G13" s="107"/>
      <c r="H13" s="107"/>
      <c r="I13" s="107"/>
      <c r="J13" s="107"/>
      <c r="K13" s="107"/>
      <c r="L13" s="107"/>
      <c r="M13" s="107"/>
      <c r="N13" s="112"/>
      <c r="O13" s="112"/>
      <c r="P13" s="105">
        <f t="shared" si="0"/>
        <v>4</v>
      </c>
      <c r="Q13" s="105"/>
      <c r="R13" s="105">
        <f t="shared" si="1"/>
        <v>1</v>
      </c>
    </row>
    <row r="14" spans="1:18" s="8" customFormat="1" x14ac:dyDescent="0.2">
      <c r="A14" s="106" t="s">
        <v>166</v>
      </c>
      <c r="B14" s="107" t="s">
        <v>16</v>
      </c>
      <c r="C14" s="66" t="s">
        <v>165</v>
      </c>
      <c r="D14" s="107"/>
      <c r="E14" s="107">
        <v>3</v>
      </c>
      <c r="F14" s="107"/>
      <c r="G14" s="107"/>
      <c r="H14" s="107"/>
      <c r="I14" s="107"/>
      <c r="J14" s="107"/>
      <c r="K14" s="107"/>
      <c r="L14" s="107"/>
      <c r="M14" s="107"/>
      <c r="N14" s="112"/>
      <c r="O14" s="112"/>
      <c r="P14" s="105">
        <f t="shared" si="0"/>
        <v>3</v>
      </c>
      <c r="Q14" s="105"/>
      <c r="R14" s="105">
        <f t="shared" si="1"/>
        <v>1</v>
      </c>
    </row>
    <row r="15" spans="1:18" s="8" customFormat="1" x14ac:dyDescent="0.2">
      <c r="A15" s="106" t="s">
        <v>623</v>
      </c>
      <c r="B15" s="107" t="s">
        <v>16</v>
      </c>
      <c r="C15" s="66" t="s">
        <v>622</v>
      </c>
      <c r="D15" s="107"/>
      <c r="E15" s="107"/>
      <c r="F15" s="107"/>
      <c r="G15" s="107">
        <v>3</v>
      </c>
      <c r="H15" s="107"/>
      <c r="I15" s="107"/>
      <c r="J15" s="107"/>
      <c r="K15" s="107"/>
      <c r="L15" s="107"/>
      <c r="M15" s="107"/>
      <c r="N15" s="112"/>
      <c r="O15" s="112"/>
      <c r="P15" s="105">
        <f t="shared" si="0"/>
        <v>3</v>
      </c>
      <c r="Q15" s="105"/>
      <c r="R15" s="105">
        <f t="shared" si="1"/>
        <v>1</v>
      </c>
    </row>
    <row r="16" spans="1:18" s="8" customFormat="1" x14ac:dyDescent="0.2">
      <c r="A16" s="106" t="s">
        <v>553</v>
      </c>
      <c r="B16" s="107" t="s">
        <v>16</v>
      </c>
      <c r="C16" s="66" t="s">
        <v>554</v>
      </c>
      <c r="D16" s="107"/>
      <c r="E16" s="107" t="s">
        <v>484</v>
      </c>
      <c r="F16" s="107" t="s">
        <v>484</v>
      </c>
      <c r="G16" s="107"/>
      <c r="H16" s="107"/>
      <c r="I16" s="107"/>
      <c r="J16" s="107"/>
      <c r="K16" s="107"/>
      <c r="L16" s="107"/>
      <c r="M16" s="107"/>
      <c r="N16" s="112"/>
      <c r="O16" s="112"/>
      <c r="P16" s="105">
        <f t="shared" si="0"/>
        <v>0</v>
      </c>
      <c r="Q16" s="105"/>
      <c r="R16" s="105">
        <f t="shared" si="1"/>
        <v>0</v>
      </c>
    </row>
    <row r="17" spans="1:18" s="9" customFormat="1" x14ac:dyDescent="0.2">
      <c r="A17" s="106"/>
      <c r="B17" s="103"/>
      <c r="C17" s="104"/>
      <c r="D17" s="107"/>
      <c r="E17" s="107"/>
      <c r="F17" s="107"/>
      <c r="G17" s="103"/>
      <c r="H17" s="103"/>
      <c r="I17" s="103"/>
      <c r="J17" s="103"/>
      <c r="K17" s="103"/>
      <c r="L17" s="103"/>
      <c r="M17" s="103"/>
      <c r="N17" s="111"/>
      <c r="O17" s="111"/>
      <c r="P17" s="105">
        <f t="shared" si="0"/>
        <v>0</v>
      </c>
      <c r="Q17" s="105"/>
      <c r="R17" s="105">
        <f t="shared" si="1"/>
        <v>0</v>
      </c>
    </row>
    <row r="18" spans="1:18" s="9" customFormat="1" x14ac:dyDescent="0.2">
      <c r="A18" s="108"/>
      <c r="B18" s="109"/>
      <c r="C18" s="102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3"/>
      <c r="O18" s="113"/>
      <c r="P18" s="110">
        <f t="shared" si="0"/>
        <v>0</v>
      </c>
      <c r="Q18" s="110"/>
      <c r="R18" s="110">
        <f t="shared" si="1"/>
        <v>0</v>
      </c>
    </row>
    <row r="19" spans="1:18" s="9" customFormat="1" x14ac:dyDescent="0.2">
      <c r="A19" s="108"/>
      <c r="B19" s="109"/>
      <c r="C19" s="102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3"/>
      <c r="O19" s="113"/>
      <c r="P19" s="110">
        <f t="shared" si="0"/>
        <v>0</v>
      </c>
      <c r="Q19" s="110"/>
      <c r="R19" s="110">
        <f t="shared" si="1"/>
        <v>0</v>
      </c>
    </row>
    <row r="20" spans="1:18" s="4" customFormat="1" ht="14.4" x14ac:dyDescent="0.3">
      <c r="A20" s="19"/>
      <c r="B20" s="49"/>
      <c r="C20" s="7"/>
      <c r="D20" s="50"/>
      <c r="E20" s="50"/>
      <c r="F20" s="50"/>
      <c r="G20" s="49"/>
      <c r="H20" s="49"/>
      <c r="I20" s="49"/>
      <c r="J20" s="49"/>
      <c r="K20" s="49"/>
      <c r="L20" s="49"/>
      <c r="M20" s="49"/>
      <c r="N20" s="48"/>
      <c r="O20" s="48"/>
      <c r="P20" s="48"/>
      <c r="Q20" s="52"/>
      <c r="R20" s="52"/>
    </row>
    <row r="21" spans="1:18" s="4" customFormat="1" ht="14.4" x14ac:dyDescent="0.3">
      <c r="A21" s="18" t="s">
        <v>22</v>
      </c>
      <c r="B21" s="48"/>
      <c r="C21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2"/>
      <c r="Q21" s="52"/>
      <c r="R21" s="52"/>
    </row>
    <row r="22" spans="1:18" customFormat="1" ht="12.75" customHeight="1" x14ac:dyDescent="0.3">
      <c r="A22" s="22" t="s">
        <v>169</v>
      </c>
      <c r="B22" s="54" t="s">
        <v>16</v>
      </c>
      <c r="C22" s="22" t="s">
        <v>170</v>
      </c>
      <c r="D22" s="54">
        <v>6</v>
      </c>
      <c r="E22" s="54"/>
      <c r="F22" s="54">
        <v>7</v>
      </c>
      <c r="G22" s="54">
        <v>7</v>
      </c>
      <c r="H22" s="54"/>
      <c r="I22" s="54"/>
      <c r="J22" s="54"/>
      <c r="K22" s="54"/>
      <c r="L22" s="54"/>
      <c r="M22" s="54"/>
      <c r="N22" s="54"/>
      <c r="O22" s="54"/>
      <c r="P22" s="46">
        <f t="shared" ref="P22:P35" si="2">SUM(D22:O22)</f>
        <v>20</v>
      </c>
      <c r="Q22" s="46"/>
      <c r="R22" s="46">
        <f t="shared" ref="R22:R35" si="3">COUNT(D22:O22)</f>
        <v>3</v>
      </c>
    </row>
    <row r="23" spans="1:18" x14ac:dyDescent="0.2">
      <c r="A23" s="6" t="s">
        <v>557</v>
      </c>
      <c r="B23" s="56" t="s">
        <v>16</v>
      </c>
      <c r="C23" s="6" t="s">
        <v>496</v>
      </c>
      <c r="D23" s="56"/>
      <c r="E23" s="56">
        <v>8</v>
      </c>
      <c r="F23" s="56">
        <v>8</v>
      </c>
      <c r="G23" s="56"/>
      <c r="H23" s="56"/>
      <c r="I23" s="56"/>
      <c r="J23" s="56"/>
      <c r="K23" s="56"/>
      <c r="L23" s="56"/>
      <c r="M23" s="56"/>
      <c r="N23" s="56"/>
      <c r="O23" s="56"/>
      <c r="P23" s="46">
        <f t="shared" si="2"/>
        <v>16</v>
      </c>
      <c r="Q23" s="46"/>
      <c r="R23" s="46">
        <f t="shared" si="3"/>
        <v>2</v>
      </c>
    </row>
    <row r="24" spans="1:18" x14ac:dyDescent="0.2">
      <c r="A24" s="11" t="s">
        <v>173</v>
      </c>
      <c r="B24" s="45" t="s">
        <v>16</v>
      </c>
      <c r="C24" s="11" t="s">
        <v>164</v>
      </c>
      <c r="D24" s="45">
        <v>7</v>
      </c>
      <c r="E24" s="45">
        <v>7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6">
        <f t="shared" si="2"/>
        <v>14</v>
      </c>
      <c r="Q24" s="46"/>
      <c r="R24" s="46">
        <f t="shared" si="3"/>
        <v>2</v>
      </c>
    </row>
    <row r="25" spans="1:18" x14ac:dyDescent="0.2">
      <c r="A25" s="17" t="s">
        <v>497</v>
      </c>
      <c r="B25" s="51" t="s">
        <v>16</v>
      </c>
      <c r="C25" s="17" t="s">
        <v>459</v>
      </c>
      <c r="D25" s="54">
        <v>2</v>
      </c>
      <c r="E25" s="54">
        <v>5</v>
      </c>
      <c r="F25" s="54">
        <v>5</v>
      </c>
      <c r="G25" s="54">
        <v>1</v>
      </c>
      <c r="H25" s="54"/>
      <c r="I25" s="54"/>
      <c r="J25" s="54"/>
      <c r="K25" s="54"/>
      <c r="L25" s="54"/>
      <c r="M25" s="54"/>
      <c r="N25" s="54"/>
      <c r="O25" s="54"/>
      <c r="P25" s="46">
        <f t="shared" si="2"/>
        <v>13</v>
      </c>
      <c r="Q25" s="46"/>
      <c r="R25" s="46">
        <f t="shared" si="3"/>
        <v>4</v>
      </c>
    </row>
    <row r="26" spans="1:18" x14ac:dyDescent="0.2">
      <c r="A26" s="22" t="s">
        <v>171</v>
      </c>
      <c r="B26" s="51" t="s">
        <v>16</v>
      </c>
      <c r="C26" s="22" t="s">
        <v>172</v>
      </c>
      <c r="D26" s="54">
        <v>5</v>
      </c>
      <c r="E26" s="54"/>
      <c r="F26" s="54">
        <v>6</v>
      </c>
      <c r="G26" s="54">
        <v>2</v>
      </c>
      <c r="H26" s="54"/>
      <c r="I26" s="54"/>
      <c r="J26" s="54"/>
      <c r="K26" s="54"/>
      <c r="L26" s="54"/>
      <c r="M26" s="54"/>
      <c r="N26" s="54"/>
      <c r="O26" s="54"/>
      <c r="P26" s="46">
        <f t="shared" si="2"/>
        <v>13</v>
      </c>
      <c r="Q26" s="46"/>
      <c r="R26" s="46">
        <f t="shared" si="3"/>
        <v>3</v>
      </c>
    </row>
    <row r="27" spans="1:18" x14ac:dyDescent="0.2">
      <c r="A27" s="6" t="s">
        <v>174</v>
      </c>
      <c r="B27" s="56" t="s">
        <v>16</v>
      </c>
      <c r="C27" s="6" t="s">
        <v>168</v>
      </c>
      <c r="D27" s="56">
        <v>4</v>
      </c>
      <c r="E27" s="56">
        <v>4</v>
      </c>
      <c r="F27" s="56">
        <v>2</v>
      </c>
      <c r="G27" s="56"/>
      <c r="H27" s="56"/>
      <c r="I27" s="56"/>
      <c r="J27" s="56"/>
      <c r="K27" s="56"/>
      <c r="L27" s="56"/>
      <c r="M27" s="56"/>
      <c r="N27" s="56"/>
      <c r="O27" s="56"/>
      <c r="P27" s="46">
        <f t="shared" si="2"/>
        <v>10</v>
      </c>
      <c r="Q27" s="46"/>
      <c r="R27" s="46">
        <f t="shared" si="3"/>
        <v>3</v>
      </c>
    </row>
    <row r="28" spans="1:18" x14ac:dyDescent="0.2">
      <c r="A28" s="80" t="s">
        <v>556</v>
      </c>
      <c r="B28" s="85" t="s">
        <v>162</v>
      </c>
      <c r="C28" s="80"/>
      <c r="D28" s="47"/>
      <c r="E28" s="47">
        <v>9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61">
        <f t="shared" si="2"/>
        <v>9</v>
      </c>
      <c r="Q28" s="61"/>
      <c r="R28" s="61">
        <f t="shared" si="3"/>
        <v>1</v>
      </c>
    </row>
    <row r="29" spans="1:18" s="8" customFormat="1" x14ac:dyDescent="0.2">
      <c r="A29" s="6" t="s">
        <v>559</v>
      </c>
      <c r="B29" s="86" t="s">
        <v>16</v>
      </c>
      <c r="C29" s="6" t="s">
        <v>153</v>
      </c>
      <c r="D29" s="56"/>
      <c r="E29" s="56">
        <v>1</v>
      </c>
      <c r="F29" s="56">
        <v>4</v>
      </c>
      <c r="G29" s="56">
        <v>4</v>
      </c>
      <c r="H29" s="56"/>
      <c r="I29" s="56"/>
      <c r="J29" s="56"/>
      <c r="K29" s="56"/>
      <c r="L29" s="56"/>
      <c r="M29" s="56"/>
      <c r="N29" s="56"/>
      <c r="O29" s="56"/>
      <c r="P29" s="46">
        <f t="shared" si="2"/>
        <v>9</v>
      </c>
      <c r="Q29" s="46"/>
      <c r="R29" s="46">
        <f t="shared" si="3"/>
        <v>3</v>
      </c>
    </row>
    <row r="30" spans="1:18" s="8" customFormat="1" x14ac:dyDescent="0.2">
      <c r="A30" s="6" t="s">
        <v>558</v>
      </c>
      <c r="B30" s="56" t="s">
        <v>16</v>
      </c>
      <c r="C30" s="6" t="s">
        <v>496</v>
      </c>
      <c r="D30" s="56"/>
      <c r="E30" s="56">
        <v>6</v>
      </c>
      <c r="F30" s="56" t="s">
        <v>485</v>
      </c>
      <c r="G30" s="56"/>
      <c r="H30" s="56"/>
      <c r="I30" s="56"/>
      <c r="J30" s="56"/>
      <c r="K30" s="56"/>
      <c r="L30" s="6"/>
      <c r="M30" s="6"/>
      <c r="N30" s="6"/>
      <c r="O30" s="6"/>
      <c r="P30" s="46">
        <f t="shared" si="2"/>
        <v>6</v>
      </c>
      <c r="Q30" s="46"/>
      <c r="R30" s="46">
        <f t="shared" si="3"/>
        <v>1</v>
      </c>
    </row>
    <row r="31" spans="1:18" s="8" customFormat="1" x14ac:dyDescent="0.2">
      <c r="A31" s="22" t="s">
        <v>176</v>
      </c>
      <c r="B31" s="51" t="s">
        <v>16</v>
      </c>
      <c r="C31" s="22" t="s">
        <v>177</v>
      </c>
      <c r="D31" s="54">
        <v>1</v>
      </c>
      <c r="E31" s="54">
        <v>2</v>
      </c>
      <c r="F31" s="54">
        <v>3</v>
      </c>
      <c r="G31" s="54"/>
      <c r="H31" s="54"/>
      <c r="I31" s="54"/>
      <c r="J31" s="54"/>
      <c r="K31" s="54"/>
      <c r="L31" s="54"/>
      <c r="M31" s="54"/>
      <c r="N31" s="54"/>
      <c r="O31" s="54"/>
      <c r="P31" s="46">
        <f t="shared" si="2"/>
        <v>6</v>
      </c>
      <c r="Q31" s="46"/>
      <c r="R31" s="46">
        <f t="shared" si="3"/>
        <v>3</v>
      </c>
    </row>
    <row r="32" spans="1:18" x14ac:dyDescent="0.2">
      <c r="A32" s="21" t="s">
        <v>621</v>
      </c>
      <c r="B32" s="45" t="s">
        <v>16</v>
      </c>
      <c r="C32" s="21" t="s">
        <v>622</v>
      </c>
      <c r="D32" s="45"/>
      <c r="E32" s="45"/>
      <c r="F32" s="45"/>
      <c r="G32" s="45">
        <v>5</v>
      </c>
      <c r="H32" s="45"/>
      <c r="I32" s="45"/>
      <c r="J32" s="45"/>
      <c r="K32" s="45"/>
      <c r="L32" s="45"/>
      <c r="M32" s="45"/>
      <c r="N32" s="45"/>
      <c r="O32" s="45"/>
      <c r="P32" s="46">
        <f t="shared" si="2"/>
        <v>5</v>
      </c>
      <c r="Q32" s="46"/>
      <c r="R32" s="46">
        <f t="shared" si="3"/>
        <v>1</v>
      </c>
    </row>
    <row r="33" spans="1:18" s="8" customFormat="1" x14ac:dyDescent="0.2">
      <c r="A33" s="17" t="s">
        <v>498</v>
      </c>
      <c r="B33" s="57" t="s">
        <v>16</v>
      </c>
      <c r="C33" s="17" t="s">
        <v>168</v>
      </c>
      <c r="D33" s="45">
        <v>3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>
        <f t="shared" si="2"/>
        <v>3</v>
      </c>
      <c r="Q33" s="46"/>
      <c r="R33" s="46">
        <f t="shared" si="3"/>
        <v>1</v>
      </c>
    </row>
    <row r="34" spans="1:18" x14ac:dyDescent="0.2">
      <c r="A34" s="13" t="s">
        <v>175</v>
      </c>
      <c r="B34" s="60" t="s">
        <v>63</v>
      </c>
      <c r="C34" s="5"/>
      <c r="D34" s="60"/>
      <c r="E34" s="60">
        <v>3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46">
        <f t="shared" si="2"/>
        <v>3</v>
      </c>
      <c r="Q34" s="46"/>
      <c r="R34" s="46">
        <f t="shared" si="3"/>
        <v>1</v>
      </c>
    </row>
    <row r="35" spans="1:18" s="8" customFormat="1" x14ac:dyDescent="0.2">
      <c r="A35" s="6"/>
      <c r="B35" s="86"/>
      <c r="C35" s="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46">
        <f t="shared" si="2"/>
        <v>0</v>
      </c>
      <c r="Q35" s="46"/>
      <c r="R35" s="46">
        <f t="shared" si="3"/>
        <v>0</v>
      </c>
    </row>
  </sheetData>
  <sortState xmlns:xlrd2="http://schemas.microsoft.com/office/spreadsheetml/2017/richdata2" ref="A22:R35">
    <sortCondition descending="1" ref="P22:P35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BEA9-F48E-4334-BF6B-1C44A420E59C}">
  <sheetPr>
    <pageSetUpPr fitToPage="1"/>
  </sheetPr>
  <dimension ref="A1:R16"/>
  <sheetViews>
    <sheetView showGridLines="0" workbookViewId="0">
      <selection activeCell="D2" sqref="D2:O2"/>
    </sheetView>
  </sheetViews>
  <sheetFormatPr defaultColWidth="9.109375" defaultRowHeight="10.199999999999999" x14ac:dyDescent="0.2"/>
  <cols>
    <col min="1" max="1" width="20.441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178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34" t="s">
        <v>179</v>
      </c>
      <c r="B5" s="51" t="s">
        <v>16</v>
      </c>
      <c r="C5" s="12" t="s">
        <v>158</v>
      </c>
      <c r="D5" s="45">
        <v>7</v>
      </c>
      <c r="E5" s="45">
        <v>4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6">
        <f>SUM(D5:O5)</f>
        <v>11</v>
      </c>
      <c r="Q5" s="46"/>
      <c r="R5" s="46">
        <f>COUNT(D5:O5)</f>
        <v>2</v>
      </c>
    </row>
    <row r="6" spans="1:18" customFormat="1" ht="12" customHeight="1" x14ac:dyDescent="0.3">
      <c r="A6" s="35" t="s">
        <v>455</v>
      </c>
      <c r="B6" s="51" t="s">
        <v>16</v>
      </c>
      <c r="C6" s="12" t="s">
        <v>181</v>
      </c>
      <c r="D6" s="45">
        <v>5</v>
      </c>
      <c r="E6" s="45">
        <v>3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6">
        <f>SUM(D6:O6)</f>
        <v>8</v>
      </c>
      <c r="Q6" s="46"/>
      <c r="R6" s="46">
        <f>COUNT(D6:O6)</f>
        <v>2</v>
      </c>
    </row>
    <row r="7" spans="1:18" customFormat="1" ht="12" customHeight="1" x14ac:dyDescent="0.3">
      <c r="A7" s="145" t="s">
        <v>180</v>
      </c>
      <c r="B7" s="51" t="s">
        <v>16</v>
      </c>
      <c r="C7" s="12" t="s">
        <v>181</v>
      </c>
      <c r="D7" s="45">
        <v>4</v>
      </c>
      <c r="E7" s="45">
        <v>2</v>
      </c>
      <c r="F7" s="45"/>
      <c r="G7" s="45">
        <v>2</v>
      </c>
      <c r="H7" s="45"/>
      <c r="I7" s="45"/>
      <c r="J7" s="45"/>
      <c r="K7" s="45"/>
      <c r="L7" s="45"/>
      <c r="M7" s="45"/>
      <c r="N7" s="45"/>
      <c r="O7" s="45"/>
      <c r="P7" s="46">
        <f>SUM(D7:O7)</f>
        <v>8</v>
      </c>
      <c r="Q7" s="46"/>
      <c r="R7" s="46">
        <f>COUNT(D7:O7)</f>
        <v>3</v>
      </c>
    </row>
    <row r="8" spans="1:18" s="8" customFormat="1" x14ac:dyDescent="0.2">
      <c r="A8" s="93" t="s">
        <v>182</v>
      </c>
      <c r="B8" s="47" t="s">
        <v>25</v>
      </c>
      <c r="C8" s="15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61">
        <f>SUM(D8:O8)</f>
        <v>0</v>
      </c>
      <c r="Q8" s="61"/>
      <c r="R8" s="61">
        <f>COUNT(D8:O8)</f>
        <v>0</v>
      </c>
    </row>
    <row r="9" spans="1:18" x14ac:dyDescent="0.2">
      <c r="A9" s="11" t="s">
        <v>183</v>
      </c>
      <c r="B9" s="51" t="s">
        <v>16</v>
      </c>
      <c r="C9" s="12" t="s">
        <v>184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>
        <f>SUM(D9:O9)</f>
        <v>0</v>
      </c>
      <c r="Q9" s="46"/>
      <c r="R9" s="46">
        <f>COUNT(D9:O9)</f>
        <v>0</v>
      </c>
    </row>
    <row r="10" spans="1:18" s="4" customFormat="1" ht="14.4" x14ac:dyDescent="0.3">
      <c r="A10" s="19"/>
      <c r="B10" s="49"/>
      <c r="C10" s="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2"/>
    </row>
    <row r="11" spans="1:18" s="4" customFormat="1" ht="14.4" x14ac:dyDescent="0.3">
      <c r="A11" s="18" t="s">
        <v>22</v>
      </c>
      <c r="B11" s="48"/>
      <c r="C11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52"/>
      <c r="Q11" s="52"/>
      <c r="R11" s="52"/>
    </row>
    <row r="12" spans="1:18" s="8" customFormat="1" x14ac:dyDescent="0.2">
      <c r="A12" s="15" t="s">
        <v>500</v>
      </c>
      <c r="B12" s="47" t="s">
        <v>25</v>
      </c>
      <c r="C12" s="15"/>
      <c r="D12" s="47">
        <v>6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61">
        <f>SUM(D12:O12)</f>
        <v>6</v>
      </c>
      <c r="Q12" s="61"/>
      <c r="R12" s="61">
        <f>COUNT(D12:O12)</f>
        <v>1</v>
      </c>
    </row>
    <row r="13" spans="1:18" s="9" customFormat="1" x14ac:dyDescent="0.2">
      <c r="A13" s="11" t="s">
        <v>185</v>
      </c>
      <c r="B13" s="51" t="s">
        <v>16</v>
      </c>
      <c r="C13" s="12" t="s">
        <v>186</v>
      </c>
      <c r="D13" s="45">
        <v>3</v>
      </c>
      <c r="E13" s="45"/>
      <c r="F13" s="45"/>
      <c r="G13" s="45">
        <v>1</v>
      </c>
      <c r="H13" s="45"/>
      <c r="I13" s="45"/>
      <c r="J13" s="45"/>
      <c r="K13" s="45"/>
      <c r="L13" s="45"/>
      <c r="M13" s="45"/>
      <c r="N13" s="45"/>
      <c r="O13" s="45"/>
      <c r="P13" s="46">
        <f>SUM(D13:O13)</f>
        <v>4</v>
      </c>
      <c r="Q13" s="46"/>
      <c r="R13" s="46">
        <f>COUNT(D13:O13)</f>
        <v>2</v>
      </c>
    </row>
    <row r="14" spans="1:18" x14ac:dyDescent="0.2">
      <c r="A14" s="34" t="s">
        <v>187</v>
      </c>
      <c r="B14" s="51" t="s">
        <v>16</v>
      </c>
      <c r="C14" s="12" t="s">
        <v>181</v>
      </c>
      <c r="D14" s="45">
        <v>2</v>
      </c>
      <c r="E14" s="45">
        <v>1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>
        <f>SUM(D14:O14)</f>
        <v>3</v>
      </c>
      <c r="Q14" s="46"/>
      <c r="R14" s="46">
        <f>COUNT(D14:O14)</f>
        <v>2</v>
      </c>
    </row>
    <row r="15" spans="1:18" s="8" customFormat="1" x14ac:dyDescent="0.2">
      <c r="A15" s="15" t="s">
        <v>499</v>
      </c>
      <c r="B15" s="47" t="s">
        <v>25</v>
      </c>
      <c r="C15" s="15"/>
      <c r="D15" s="15" t="s">
        <v>484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61">
        <f>SUM(D15:O15)</f>
        <v>0</v>
      </c>
      <c r="Q15" s="61"/>
      <c r="R15" s="61">
        <f>COUNT(D15:O15)</f>
        <v>0</v>
      </c>
    </row>
    <row r="16" spans="1:18" x14ac:dyDescent="0.2">
      <c r="A16" s="11"/>
      <c r="B16" s="51"/>
      <c r="C16" s="1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>
        <f>SUM(D16:O16)</f>
        <v>0</v>
      </c>
      <c r="Q16" s="46"/>
      <c r="R16" s="46">
        <f>COUNT(D16:O16)</f>
        <v>0</v>
      </c>
    </row>
  </sheetData>
  <sortState xmlns:xlrd2="http://schemas.microsoft.com/office/spreadsheetml/2017/richdata2" ref="A12:R16">
    <sortCondition descending="1" ref="P12:P16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0A25-4D5E-45D2-B146-A5AB34257039}">
  <sheetPr>
    <pageSetUpPr fitToPage="1"/>
  </sheetPr>
  <dimension ref="A1:R34"/>
  <sheetViews>
    <sheetView showGridLines="0" workbookViewId="0">
      <selection activeCell="D2" sqref="D2:O2"/>
    </sheetView>
  </sheetViews>
  <sheetFormatPr defaultColWidth="9.109375" defaultRowHeight="10.199999999999999" x14ac:dyDescent="0.2"/>
  <cols>
    <col min="1" max="1" width="23.44140625" style="1" customWidth="1"/>
    <col min="2" max="3" width="9.109375" style="1"/>
    <col min="4" max="4" width="9.88671875" style="1" bestFit="1" customWidth="1"/>
    <col min="5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60.75" customHeight="1" x14ac:dyDescent="0.2">
      <c r="A2" s="28" t="s">
        <v>188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11" t="s">
        <v>191</v>
      </c>
      <c r="B5" s="45" t="s">
        <v>16</v>
      </c>
      <c r="C5" s="11" t="s">
        <v>33</v>
      </c>
      <c r="D5" s="45">
        <v>4</v>
      </c>
      <c r="E5" s="45">
        <v>8</v>
      </c>
      <c r="F5" s="45">
        <v>5</v>
      </c>
      <c r="G5" s="45">
        <v>3</v>
      </c>
      <c r="H5" s="45"/>
      <c r="I5" s="45"/>
      <c r="J5" s="45"/>
      <c r="K5" s="45"/>
      <c r="L5" s="45"/>
      <c r="M5" s="45"/>
      <c r="N5" s="45"/>
      <c r="O5" s="45"/>
      <c r="P5" s="46">
        <f t="shared" ref="P5:P13" si="0">SUM(D5:O5)</f>
        <v>20</v>
      </c>
      <c r="Q5" s="46"/>
      <c r="R5" s="46">
        <f t="shared" ref="R5:R13" si="1">COUNT(D5:O5)</f>
        <v>4</v>
      </c>
    </row>
    <row r="6" spans="1:18" customFormat="1" ht="13.5" customHeight="1" x14ac:dyDescent="0.3">
      <c r="A6" s="94" t="s">
        <v>189</v>
      </c>
      <c r="B6" s="45" t="s">
        <v>16</v>
      </c>
      <c r="C6" s="11" t="s">
        <v>190</v>
      </c>
      <c r="D6" s="45">
        <v>8</v>
      </c>
      <c r="E6" s="45">
        <v>3</v>
      </c>
      <c r="F6" s="45">
        <v>4</v>
      </c>
      <c r="G6" s="45">
        <v>5</v>
      </c>
      <c r="H6" s="45"/>
      <c r="I6" s="45"/>
      <c r="J6" s="45"/>
      <c r="K6" s="45"/>
      <c r="L6" s="45"/>
      <c r="M6" s="45"/>
      <c r="N6" s="45"/>
      <c r="O6" s="45"/>
      <c r="P6" s="46">
        <f t="shared" si="0"/>
        <v>20</v>
      </c>
      <c r="Q6" s="46"/>
      <c r="R6" s="46">
        <f t="shared" si="1"/>
        <v>4</v>
      </c>
    </row>
    <row r="7" spans="1:18" s="8" customFormat="1" x14ac:dyDescent="0.2">
      <c r="A7" s="11" t="s">
        <v>194</v>
      </c>
      <c r="B7" s="51" t="s">
        <v>16</v>
      </c>
      <c r="C7" s="11" t="s">
        <v>195</v>
      </c>
      <c r="D7" s="45">
        <v>7</v>
      </c>
      <c r="E7" s="45">
        <v>4</v>
      </c>
      <c r="F7" s="45">
        <v>6</v>
      </c>
      <c r="G7" s="45"/>
      <c r="H7" s="45"/>
      <c r="I7" s="45"/>
      <c r="J7" s="45"/>
      <c r="K7" s="45"/>
      <c r="L7" s="45"/>
      <c r="M7" s="45"/>
      <c r="N7" s="45"/>
      <c r="O7" s="45"/>
      <c r="P7" s="46">
        <f t="shared" si="0"/>
        <v>17</v>
      </c>
      <c r="Q7" s="46"/>
      <c r="R7" s="46">
        <f t="shared" si="1"/>
        <v>3</v>
      </c>
    </row>
    <row r="8" spans="1:18" s="8" customFormat="1" x14ac:dyDescent="0.2">
      <c r="A8" s="94" t="s">
        <v>196</v>
      </c>
      <c r="B8" s="45" t="s">
        <v>16</v>
      </c>
      <c r="C8" s="11" t="s">
        <v>197</v>
      </c>
      <c r="D8" s="45">
        <v>5</v>
      </c>
      <c r="E8" s="45">
        <v>6</v>
      </c>
      <c r="F8" s="45"/>
      <c r="G8" s="45">
        <v>1</v>
      </c>
      <c r="H8" s="45"/>
      <c r="I8" s="45"/>
      <c r="J8" s="45"/>
      <c r="K8" s="45"/>
      <c r="L8" s="45"/>
      <c r="M8" s="45"/>
      <c r="N8" s="45"/>
      <c r="O8" s="45"/>
      <c r="P8" s="46">
        <f t="shared" si="0"/>
        <v>12</v>
      </c>
      <c r="Q8" s="46"/>
      <c r="R8" s="46">
        <f t="shared" si="1"/>
        <v>3</v>
      </c>
    </row>
    <row r="9" spans="1:18" s="8" customFormat="1" x14ac:dyDescent="0.2">
      <c r="A9" s="11" t="s">
        <v>192</v>
      </c>
      <c r="B9" s="51" t="s">
        <v>16</v>
      </c>
      <c r="C9" s="12" t="s">
        <v>193</v>
      </c>
      <c r="D9" s="51">
        <v>6</v>
      </c>
      <c r="E9" s="51">
        <v>2</v>
      </c>
      <c r="F9" s="45">
        <v>3</v>
      </c>
      <c r="G9" s="45"/>
      <c r="H9" s="45"/>
      <c r="I9" s="45"/>
      <c r="J9" s="45"/>
      <c r="K9" s="45"/>
      <c r="L9" s="45"/>
      <c r="M9" s="45"/>
      <c r="N9" s="45"/>
      <c r="O9" s="45"/>
      <c r="P9" s="46">
        <f t="shared" si="0"/>
        <v>11</v>
      </c>
      <c r="Q9" s="46"/>
      <c r="R9" s="46">
        <f t="shared" si="1"/>
        <v>3</v>
      </c>
    </row>
    <row r="10" spans="1:18" s="9" customFormat="1" x14ac:dyDescent="0.2">
      <c r="A10" s="11" t="s">
        <v>436</v>
      </c>
      <c r="B10" s="45" t="s">
        <v>16</v>
      </c>
      <c r="C10" s="12" t="s">
        <v>446</v>
      </c>
      <c r="D10" s="51">
        <v>3</v>
      </c>
      <c r="E10" s="51">
        <v>5</v>
      </c>
      <c r="F10" s="45">
        <v>1</v>
      </c>
      <c r="G10" s="45">
        <v>2</v>
      </c>
      <c r="H10" s="45"/>
      <c r="I10" s="45"/>
      <c r="J10" s="45"/>
      <c r="K10" s="45"/>
      <c r="L10" s="45"/>
      <c r="M10" s="45"/>
      <c r="N10" s="45"/>
      <c r="O10" s="45"/>
      <c r="P10" s="46">
        <f t="shared" si="0"/>
        <v>11</v>
      </c>
      <c r="Q10" s="46"/>
      <c r="R10" s="46">
        <f t="shared" si="1"/>
        <v>4</v>
      </c>
    </row>
    <row r="11" spans="1:18" s="8" customFormat="1" x14ac:dyDescent="0.2">
      <c r="A11" s="11" t="s">
        <v>198</v>
      </c>
      <c r="B11" s="45" t="s">
        <v>16</v>
      </c>
      <c r="C11" s="11" t="s">
        <v>199</v>
      </c>
      <c r="D11" s="45">
        <v>2</v>
      </c>
      <c r="E11" s="45">
        <v>7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 t="shared" si="0"/>
        <v>9</v>
      </c>
      <c r="Q11" s="46"/>
      <c r="R11" s="46">
        <f t="shared" si="1"/>
        <v>2</v>
      </c>
    </row>
    <row r="12" spans="1:18" s="8" customFormat="1" x14ac:dyDescent="0.2">
      <c r="A12" s="11" t="s">
        <v>200</v>
      </c>
      <c r="B12" s="51" t="s">
        <v>16</v>
      </c>
      <c r="C12" s="12" t="s">
        <v>195</v>
      </c>
      <c r="D12" s="51">
        <v>1</v>
      </c>
      <c r="E12" s="51">
        <v>1</v>
      </c>
      <c r="F12" s="45">
        <v>2</v>
      </c>
      <c r="G12" s="45"/>
      <c r="H12" s="45"/>
      <c r="I12" s="45"/>
      <c r="J12" s="45"/>
      <c r="K12" s="45"/>
      <c r="L12" s="45"/>
      <c r="M12" s="45"/>
      <c r="N12" s="45"/>
      <c r="O12" s="45"/>
      <c r="P12" s="46">
        <f t="shared" si="0"/>
        <v>4</v>
      </c>
      <c r="Q12" s="46"/>
      <c r="R12" s="46">
        <f t="shared" si="1"/>
        <v>3</v>
      </c>
    </row>
    <row r="13" spans="1:18" s="8" customFormat="1" x14ac:dyDescent="0.2">
      <c r="A13" s="15"/>
      <c r="B13" s="47"/>
      <c r="C13" s="15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61">
        <f t="shared" si="0"/>
        <v>0</v>
      </c>
      <c r="Q13" s="61"/>
      <c r="R13" s="61">
        <f t="shared" si="1"/>
        <v>0</v>
      </c>
    </row>
    <row r="14" spans="1:18" s="8" customFormat="1" x14ac:dyDescent="0.2">
      <c r="A14" s="15"/>
      <c r="B14" s="47"/>
      <c r="C14" s="15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61">
        <f t="shared" ref="P14:P18" si="2">SUM(D14:O14)</f>
        <v>0</v>
      </c>
      <c r="Q14" s="61"/>
      <c r="R14" s="61">
        <f t="shared" ref="R14:R18" si="3">COUNT(D14:O14)</f>
        <v>0</v>
      </c>
    </row>
    <row r="15" spans="1:18" s="8" customFormat="1" x14ac:dyDescent="0.2">
      <c r="A15" s="15"/>
      <c r="B15" s="47"/>
      <c r="C15" s="15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61">
        <f t="shared" si="2"/>
        <v>0</v>
      </c>
      <c r="Q15" s="61"/>
      <c r="R15" s="61">
        <f t="shared" si="3"/>
        <v>0</v>
      </c>
    </row>
    <row r="16" spans="1:18" s="8" customFormat="1" x14ac:dyDescent="0.2">
      <c r="A16" s="15"/>
      <c r="B16" s="47"/>
      <c r="C16" s="15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61">
        <f t="shared" si="2"/>
        <v>0</v>
      </c>
      <c r="Q16" s="61"/>
      <c r="R16" s="61">
        <f t="shared" si="3"/>
        <v>0</v>
      </c>
    </row>
    <row r="17" spans="1:18" s="8" customFormat="1" x14ac:dyDescent="0.2">
      <c r="A17" s="11"/>
      <c r="B17" s="51"/>
      <c r="C17" s="12"/>
      <c r="D17" s="51"/>
      <c r="E17" s="51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>
        <f t="shared" si="2"/>
        <v>0</v>
      </c>
      <c r="Q17" s="46"/>
      <c r="R17" s="46">
        <f t="shared" si="3"/>
        <v>0</v>
      </c>
    </row>
    <row r="18" spans="1:18" s="8" customFormat="1" x14ac:dyDescent="0.2">
      <c r="A18" s="11"/>
      <c r="B18" s="45"/>
      <c r="C18" s="12"/>
      <c r="D18" s="51"/>
      <c r="E18" s="51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>
        <f t="shared" si="2"/>
        <v>0</v>
      </c>
      <c r="Q18" s="46"/>
      <c r="R18" s="46">
        <f t="shared" si="3"/>
        <v>0</v>
      </c>
    </row>
    <row r="19" spans="1:18" s="4" customFormat="1" ht="14.4" x14ac:dyDescent="0.3">
      <c r="A19" s="9"/>
      <c r="B19" s="49"/>
      <c r="C19" s="7"/>
      <c r="D19" s="49"/>
      <c r="E19" s="49"/>
      <c r="F19" s="50"/>
      <c r="G19" s="50"/>
      <c r="H19" s="50"/>
      <c r="I19" s="49"/>
      <c r="J19" s="49"/>
      <c r="K19" s="49"/>
      <c r="L19" s="49"/>
      <c r="M19" s="49"/>
      <c r="N19" s="49"/>
      <c r="O19" s="49"/>
      <c r="P19" s="48"/>
      <c r="Q19" s="48"/>
      <c r="R19" s="48"/>
    </row>
    <row r="20" spans="1:18" s="4" customFormat="1" ht="14.4" x14ac:dyDescent="0.3">
      <c r="A20" s="18" t="s">
        <v>22</v>
      </c>
      <c r="B20" s="48"/>
      <c r="C20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8"/>
    </row>
    <row r="21" spans="1:18" x14ac:dyDescent="0.2">
      <c r="A21" s="11" t="s">
        <v>201</v>
      </c>
      <c r="B21" s="45" t="s">
        <v>16</v>
      </c>
      <c r="C21" s="6" t="s">
        <v>190</v>
      </c>
      <c r="D21" s="56">
        <v>7</v>
      </c>
      <c r="E21" s="56">
        <v>7</v>
      </c>
      <c r="F21" s="56">
        <v>4</v>
      </c>
      <c r="G21" s="56">
        <v>4</v>
      </c>
      <c r="H21" s="56"/>
      <c r="I21" s="56"/>
      <c r="J21" s="56"/>
      <c r="K21" s="56"/>
      <c r="L21" s="56"/>
      <c r="M21" s="56"/>
      <c r="N21" s="56"/>
      <c r="O21" s="56"/>
      <c r="P21" s="46">
        <f t="shared" ref="P21:P29" si="4">SUM(D21:O21)</f>
        <v>22</v>
      </c>
      <c r="Q21" s="46"/>
      <c r="R21" s="46">
        <f t="shared" ref="R21:R29" si="5">COUNT(D21:O21)</f>
        <v>4</v>
      </c>
    </row>
    <row r="22" spans="1:18" x14ac:dyDescent="0.2">
      <c r="A22" s="11" t="s">
        <v>203</v>
      </c>
      <c r="B22" s="54" t="s">
        <v>16</v>
      </c>
      <c r="C22" s="22" t="s">
        <v>204</v>
      </c>
      <c r="D22" s="54">
        <v>4</v>
      </c>
      <c r="E22" s="54">
        <v>6</v>
      </c>
      <c r="F22" s="54">
        <v>3</v>
      </c>
      <c r="G22" s="54"/>
      <c r="H22" s="54"/>
      <c r="I22" s="54"/>
      <c r="J22" s="54"/>
      <c r="K22" s="54"/>
      <c r="L22" s="54"/>
      <c r="M22" s="54"/>
      <c r="N22" s="54"/>
      <c r="O22" s="54"/>
      <c r="P22" s="46">
        <f t="shared" si="4"/>
        <v>13</v>
      </c>
      <c r="Q22" s="46"/>
      <c r="R22" s="46">
        <f t="shared" si="5"/>
        <v>3</v>
      </c>
    </row>
    <row r="23" spans="1:18" s="9" customFormat="1" x14ac:dyDescent="0.2">
      <c r="A23" s="11" t="s">
        <v>202</v>
      </c>
      <c r="B23" s="54" t="s">
        <v>16</v>
      </c>
      <c r="C23" s="11" t="s">
        <v>195</v>
      </c>
      <c r="D23" s="45">
        <v>5</v>
      </c>
      <c r="E23" s="45">
        <v>3</v>
      </c>
      <c r="F23" s="45">
        <v>5</v>
      </c>
      <c r="G23" s="45"/>
      <c r="H23" s="45"/>
      <c r="I23" s="45"/>
      <c r="J23" s="45"/>
      <c r="K23" s="45"/>
      <c r="L23" s="45"/>
      <c r="M23" s="45"/>
      <c r="N23" s="45"/>
      <c r="O23" s="45"/>
      <c r="P23" s="46">
        <f t="shared" si="4"/>
        <v>13</v>
      </c>
      <c r="Q23" s="46"/>
      <c r="R23" s="46">
        <f t="shared" si="5"/>
        <v>3</v>
      </c>
    </row>
    <row r="24" spans="1:18" s="8" customFormat="1" x14ac:dyDescent="0.2">
      <c r="A24" s="11" t="s">
        <v>207</v>
      </c>
      <c r="B24" s="45" t="s">
        <v>16</v>
      </c>
      <c r="C24" s="6" t="s">
        <v>208</v>
      </c>
      <c r="D24" s="56">
        <v>6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46">
        <f t="shared" si="4"/>
        <v>6</v>
      </c>
      <c r="Q24" s="46"/>
      <c r="R24" s="46">
        <f t="shared" si="5"/>
        <v>1</v>
      </c>
    </row>
    <row r="25" spans="1:18" s="8" customFormat="1" x14ac:dyDescent="0.2">
      <c r="A25" s="22" t="s">
        <v>209</v>
      </c>
      <c r="B25" s="54" t="s">
        <v>16</v>
      </c>
      <c r="C25" s="22" t="s">
        <v>204</v>
      </c>
      <c r="D25" s="54">
        <v>3</v>
      </c>
      <c r="E25" s="54">
        <v>1</v>
      </c>
      <c r="F25" s="54">
        <v>2</v>
      </c>
      <c r="G25" s="54"/>
      <c r="H25" s="54"/>
      <c r="I25" s="54"/>
      <c r="J25" s="54"/>
      <c r="K25" s="54"/>
      <c r="L25" s="54"/>
      <c r="M25" s="54"/>
      <c r="N25" s="54"/>
      <c r="O25" s="54"/>
      <c r="P25" s="46">
        <f t="shared" si="4"/>
        <v>6</v>
      </c>
      <c r="Q25" s="46"/>
      <c r="R25" s="46">
        <f t="shared" si="5"/>
        <v>3</v>
      </c>
    </row>
    <row r="26" spans="1:18" x14ac:dyDescent="0.2">
      <c r="A26" s="5" t="s">
        <v>507</v>
      </c>
      <c r="B26" s="60" t="s">
        <v>162</v>
      </c>
      <c r="C26" s="5"/>
      <c r="D26" s="5"/>
      <c r="E26" s="60">
        <v>5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61">
        <f t="shared" si="4"/>
        <v>5</v>
      </c>
      <c r="Q26" s="61"/>
      <c r="R26" s="61">
        <f t="shared" si="5"/>
        <v>1</v>
      </c>
    </row>
    <row r="27" spans="1:18" x14ac:dyDescent="0.2">
      <c r="A27" s="22" t="s">
        <v>480</v>
      </c>
      <c r="B27" s="54" t="s">
        <v>16</v>
      </c>
      <c r="C27" s="22" t="s">
        <v>204</v>
      </c>
      <c r="D27" s="54">
        <v>2</v>
      </c>
      <c r="E27" s="54">
        <v>2</v>
      </c>
      <c r="F27" s="54">
        <v>1</v>
      </c>
      <c r="G27" s="54"/>
      <c r="H27" s="54"/>
      <c r="I27" s="54"/>
      <c r="J27" s="54"/>
      <c r="K27" s="54"/>
      <c r="L27" s="54"/>
      <c r="M27" s="54"/>
      <c r="N27" s="54"/>
      <c r="O27" s="54"/>
      <c r="P27" s="46">
        <f t="shared" si="4"/>
        <v>5</v>
      </c>
      <c r="Q27" s="46"/>
      <c r="R27" s="46">
        <f t="shared" si="5"/>
        <v>3</v>
      </c>
    </row>
    <row r="28" spans="1:18" x14ac:dyDescent="0.2">
      <c r="A28" s="5" t="s">
        <v>508</v>
      </c>
      <c r="B28" s="60" t="s">
        <v>162</v>
      </c>
      <c r="C28" s="5"/>
      <c r="D28" s="5"/>
      <c r="E28" s="60">
        <v>4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61">
        <f t="shared" si="4"/>
        <v>4</v>
      </c>
      <c r="Q28" s="61"/>
      <c r="R28" s="61">
        <f t="shared" si="5"/>
        <v>1</v>
      </c>
    </row>
    <row r="29" spans="1:18" x14ac:dyDescent="0.2">
      <c r="A29" s="11" t="s">
        <v>205</v>
      </c>
      <c r="B29" s="51" t="s">
        <v>16</v>
      </c>
      <c r="C29" s="12" t="s">
        <v>206</v>
      </c>
      <c r="D29" s="51" t="s">
        <v>47</v>
      </c>
      <c r="E29" s="51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>
        <f t="shared" si="4"/>
        <v>0</v>
      </c>
      <c r="Q29" s="46"/>
      <c r="R29" s="46">
        <f t="shared" si="5"/>
        <v>0</v>
      </c>
    </row>
    <row r="30" spans="1:18" x14ac:dyDescent="0.2">
      <c r="A30" s="22"/>
      <c r="B30" s="54"/>
      <c r="C30" s="22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46">
        <f t="shared" ref="P30:P34" si="6">SUM(D30:O30)</f>
        <v>0</v>
      </c>
      <c r="Q30" s="46"/>
      <c r="R30" s="46">
        <f t="shared" ref="R30:R34" si="7">COUNT(D30:O30)</f>
        <v>0</v>
      </c>
    </row>
    <row r="31" spans="1:18" s="8" customFormat="1" x14ac:dyDescent="0.2">
      <c r="A31" s="22"/>
      <c r="B31" s="54"/>
      <c r="C31" s="22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46">
        <f t="shared" si="6"/>
        <v>0</v>
      </c>
      <c r="Q31" s="46"/>
      <c r="R31" s="46">
        <f t="shared" si="7"/>
        <v>0</v>
      </c>
    </row>
    <row r="32" spans="1:18" s="8" customFormat="1" x14ac:dyDescent="0.2">
      <c r="A32" s="22"/>
      <c r="B32" s="54"/>
      <c r="C32" s="22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46">
        <f t="shared" si="6"/>
        <v>0</v>
      </c>
      <c r="Q32" s="46"/>
      <c r="R32" s="46">
        <f t="shared" si="7"/>
        <v>0</v>
      </c>
    </row>
    <row r="33" spans="1:18" s="8" customFormat="1" x14ac:dyDescent="0.2">
      <c r="A33" s="5"/>
      <c r="B33" s="60"/>
      <c r="C33" s="5"/>
      <c r="D33" s="5"/>
      <c r="E33" s="60"/>
      <c r="F33" s="5"/>
      <c r="G33" s="5"/>
      <c r="H33" s="5"/>
      <c r="I33" s="5"/>
      <c r="J33" s="5"/>
      <c r="K33" s="5"/>
      <c r="L33" s="5"/>
      <c r="M33" s="5"/>
      <c r="N33" s="5"/>
      <c r="O33" s="5"/>
      <c r="P33" s="61">
        <f t="shared" si="6"/>
        <v>0</v>
      </c>
      <c r="Q33" s="61"/>
      <c r="R33" s="61">
        <f t="shared" si="7"/>
        <v>0</v>
      </c>
    </row>
    <row r="34" spans="1:18" x14ac:dyDescent="0.2">
      <c r="A34" s="22"/>
      <c r="B34" s="22"/>
      <c r="C34" s="22"/>
      <c r="D34" s="22"/>
      <c r="E34" s="54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46">
        <f t="shared" si="6"/>
        <v>0</v>
      </c>
      <c r="Q34" s="46"/>
      <c r="R34" s="46">
        <f t="shared" si="7"/>
        <v>0</v>
      </c>
    </row>
  </sheetData>
  <sortState xmlns:xlrd2="http://schemas.microsoft.com/office/spreadsheetml/2017/richdata2" ref="A21:R29">
    <sortCondition descending="1" ref="P21:P29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DA34-9630-477C-B940-123CFC9DBF64}">
  <sheetPr>
    <pageSetUpPr fitToPage="1"/>
  </sheetPr>
  <dimension ref="A1:R75"/>
  <sheetViews>
    <sheetView showGridLines="0" topLeftCell="A19" zoomScale="115" zoomScaleNormal="115" workbookViewId="0">
      <selection activeCell="D2" sqref="D2:O2"/>
    </sheetView>
  </sheetViews>
  <sheetFormatPr defaultColWidth="9.109375" defaultRowHeight="10.199999999999999" x14ac:dyDescent="0.2"/>
  <cols>
    <col min="1" max="1" width="24.109375" style="1" customWidth="1"/>
    <col min="2" max="2" width="6.33203125" style="58" customWidth="1"/>
    <col min="3" max="3" width="9.109375" style="1"/>
    <col min="4" max="15" width="9.109375" style="58"/>
    <col min="16" max="16384" width="9.109375" style="1"/>
  </cols>
  <sheetData>
    <row r="1" spans="1:18" s="40" customFormat="1" ht="15" customHeight="1" x14ac:dyDescent="0.25">
      <c r="A1" s="38"/>
      <c r="B1" s="62"/>
      <c r="C1" s="39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40" customFormat="1" ht="60" customHeight="1" x14ac:dyDescent="0.25">
      <c r="A2" s="41" t="s">
        <v>210</v>
      </c>
      <c r="B2" s="62"/>
      <c r="C2" s="39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40" customFormat="1" ht="12" x14ac:dyDescent="0.25">
      <c r="A3" s="42" t="s">
        <v>11</v>
      </c>
      <c r="B3" s="43" t="s">
        <v>12</v>
      </c>
      <c r="C3" s="44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 s="48"/>
      <c r="C4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/>
    </row>
    <row r="5" spans="1:18" s="8" customFormat="1" x14ac:dyDescent="0.2">
      <c r="A5" s="22" t="s">
        <v>463</v>
      </c>
      <c r="B5" s="54" t="s">
        <v>16</v>
      </c>
      <c r="C5" s="22" t="s">
        <v>233</v>
      </c>
      <c r="D5" s="54">
        <v>29</v>
      </c>
      <c r="E5" s="54">
        <v>45</v>
      </c>
      <c r="F5" s="54">
        <v>22</v>
      </c>
      <c r="G5" s="54">
        <v>14</v>
      </c>
      <c r="H5" s="54"/>
      <c r="I5" s="54"/>
      <c r="J5" s="54"/>
      <c r="K5" s="54"/>
      <c r="L5" s="54"/>
      <c r="M5" s="54"/>
      <c r="N5" s="54"/>
      <c r="O5" s="54"/>
      <c r="P5" s="46">
        <f>SUM(D5:O5)</f>
        <v>110</v>
      </c>
      <c r="Q5" s="46"/>
      <c r="R5" s="46">
        <f>COUNT(D5:O5)</f>
        <v>4</v>
      </c>
    </row>
    <row r="6" spans="1:18" s="8" customFormat="1" x14ac:dyDescent="0.2">
      <c r="A6" s="22" t="s">
        <v>511</v>
      </c>
      <c r="B6" s="54" t="s">
        <v>16</v>
      </c>
      <c r="C6" s="22" t="s">
        <v>282</v>
      </c>
      <c r="D6" s="54">
        <v>26</v>
      </c>
      <c r="E6" s="54">
        <v>36</v>
      </c>
      <c r="F6" s="54">
        <v>15</v>
      </c>
      <c r="G6" s="54">
        <v>32</v>
      </c>
      <c r="H6" s="54"/>
      <c r="I6" s="54"/>
      <c r="J6" s="54"/>
      <c r="K6" s="54"/>
      <c r="L6" s="54"/>
      <c r="M6" s="54"/>
      <c r="N6" s="54"/>
      <c r="O6" s="54"/>
      <c r="P6" s="46">
        <f>SUM(D6:O6)</f>
        <v>109</v>
      </c>
      <c r="Q6" s="46"/>
      <c r="R6" s="46">
        <f>COUNT(D6:O6)</f>
        <v>4</v>
      </c>
    </row>
    <row r="7" spans="1:18" x14ac:dyDescent="0.2">
      <c r="A7" s="22" t="s">
        <v>516</v>
      </c>
      <c r="B7" s="54" t="s">
        <v>16</v>
      </c>
      <c r="C7" s="22" t="s">
        <v>517</v>
      </c>
      <c r="D7" s="54">
        <v>6</v>
      </c>
      <c r="E7" s="54">
        <v>44</v>
      </c>
      <c r="F7" s="54">
        <v>27</v>
      </c>
      <c r="G7" s="54">
        <v>31</v>
      </c>
      <c r="H7" s="54"/>
      <c r="I7" s="54"/>
      <c r="J7" s="54"/>
      <c r="K7" s="54"/>
      <c r="L7" s="54"/>
      <c r="M7" s="54"/>
      <c r="N7" s="54"/>
      <c r="O7" s="54"/>
      <c r="P7" s="46">
        <f>SUM(D7:O7)</f>
        <v>108</v>
      </c>
      <c r="Q7" s="46"/>
      <c r="R7" s="46">
        <f>COUNT(D7:O7)</f>
        <v>4</v>
      </c>
    </row>
    <row r="8" spans="1:18" s="8" customFormat="1" x14ac:dyDescent="0.2">
      <c r="A8" s="22" t="s">
        <v>512</v>
      </c>
      <c r="B8" s="54" t="s">
        <v>16</v>
      </c>
      <c r="C8" s="22" t="s">
        <v>513</v>
      </c>
      <c r="D8" s="54">
        <v>11</v>
      </c>
      <c r="E8" s="54">
        <v>38</v>
      </c>
      <c r="F8" s="54">
        <v>26</v>
      </c>
      <c r="G8" s="54">
        <v>13</v>
      </c>
      <c r="H8" s="54"/>
      <c r="I8" s="54"/>
      <c r="J8" s="54"/>
      <c r="K8" s="54"/>
      <c r="L8" s="54"/>
      <c r="M8" s="54"/>
      <c r="N8" s="54"/>
      <c r="O8" s="54"/>
      <c r="P8" s="46">
        <f>SUM(D8:O8)</f>
        <v>88</v>
      </c>
      <c r="Q8" s="46"/>
      <c r="R8" s="46">
        <f>COUNT(D8:O8)</f>
        <v>4</v>
      </c>
    </row>
    <row r="9" spans="1:18" x14ac:dyDescent="0.2">
      <c r="A9" s="22" t="s">
        <v>266</v>
      </c>
      <c r="B9" s="54" t="s">
        <v>16</v>
      </c>
      <c r="C9" s="22" t="s">
        <v>267</v>
      </c>
      <c r="D9" s="54">
        <v>24</v>
      </c>
      <c r="E9" s="54">
        <v>28</v>
      </c>
      <c r="F9" s="54">
        <v>8</v>
      </c>
      <c r="G9" s="54">
        <v>21</v>
      </c>
      <c r="H9" s="54"/>
      <c r="I9" s="54"/>
      <c r="J9" s="54"/>
      <c r="K9" s="54"/>
      <c r="L9" s="54"/>
      <c r="M9" s="54"/>
      <c r="N9" s="54"/>
      <c r="O9" s="54"/>
      <c r="P9" s="46">
        <f>SUM(D9:O9)</f>
        <v>81</v>
      </c>
      <c r="Q9" s="46"/>
      <c r="R9" s="46">
        <f>COUNT(D9:O9)</f>
        <v>4</v>
      </c>
    </row>
    <row r="10" spans="1:18" x14ac:dyDescent="0.2">
      <c r="A10" s="11" t="s">
        <v>217</v>
      </c>
      <c r="B10" s="45" t="s">
        <v>16</v>
      </c>
      <c r="C10" s="11" t="s">
        <v>218</v>
      </c>
      <c r="D10" s="45">
        <v>12</v>
      </c>
      <c r="E10" s="45">
        <v>32</v>
      </c>
      <c r="F10" s="45">
        <v>25</v>
      </c>
      <c r="G10" s="45">
        <v>10</v>
      </c>
      <c r="H10" s="45"/>
      <c r="I10" s="45"/>
      <c r="J10" s="45"/>
      <c r="K10" s="45"/>
      <c r="L10" s="45"/>
      <c r="M10" s="45"/>
      <c r="N10" s="45"/>
      <c r="O10" s="45"/>
      <c r="P10" s="46">
        <f>SUM(D10:O10)</f>
        <v>79</v>
      </c>
      <c r="Q10" s="46"/>
      <c r="R10" s="46">
        <f>COUNT(D10:O10)</f>
        <v>4</v>
      </c>
    </row>
    <row r="11" spans="1:18" s="8" customFormat="1" x14ac:dyDescent="0.2">
      <c r="A11" s="22" t="s">
        <v>251</v>
      </c>
      <c r="B11" s="54" t="s">
        <v>16</v>
      </c>
      <c r="C11" s="22" t="s">
        <v>252</v>
      </c>
      <c r="D11" s="54"/>
      <c r="E11" s="54">
        <v>26</v>
      </c>
      <c r="F11" s="54">
        <v>23</v>
      </c>
      <c r="G11" s="54">
        <v>30</v>
      </c>
      <c r="H11" s="54"/>
      <c r="I11" s="54"/>
      <c r="J11" s="54"/>
      <c r="K11" s="54"/>
      <c r="L11" s="54"/>
      <c r="M11" s="54"/>
      <c r="N11" s="54"/>
      <c r="O11" s="54"/>
      <c r="P11" s="46">
        <f>SUM(D11:O11)</f>
        <v>79</v>
      </c>
      <c r="Q11" s="46"/>
      <c r="R11" s="46">
        <f>COUNT(D11:O11)</f>
        <v>3</v>
      </c>
    </row>
    <row r="12" spans="1:18" s="8" customFormat="1" x14ac:dyDescent="0.2">
      <c r="A12" s="22" t="s">
        <v>223</v>
      </c>
      <c r="B12" s="54" t="s">
        <v>16</v>
      </c>
      <c r="C12" s="22" t="s">
        <v>224</v>
      </c>
      <c r="D12" s="54">
        <v>28</v>
      </c>
      <c r="E12" s="54">
        <v>33</v>
      </c>
      <c r="F12" s="54">
        <v>17</v>
      </c>
      <c r="G12" s="54"/>
      <c r="H12" s="54"/>
      <c r="I12" s="54"/>
      <c r="J12" s="54"/>
      <c r="K12" s="54"/>
      <c r="L12" s="54"/>
      <c r="M12" s="54"/>
      <c r="N12" s="54"/>
      <c r="O12" s="54"/>
      <c r="P12" s="46">
        <f>SUM(D12:O12)</f>
        <v>78</v>
      </c>
      <c r="Q12" s="46"/>
      <c r="R12" s="46">
        <f>COUNT(D12:O12)</f>
        <v>3</v>
      </c>
    </row>
    <row r="13" spans="1:18" s="8" customFormat="1" x14ac:dyDescent="0.2">
      <c r="A13" s="5" t="s">
        <v>270</v>
      </c>
      <c r="B13" s="60" t="s">
        <v>84</v>
      </c>
      <c r="C13" s="5"/>
      <c r="D13" s="60">
        <v>25</v>
      </c>
      <c r="E13" s="60">
        <v>21</v>
      </c>
      <c r="F13" s="60"/>
      <c r="G13" s="60">
        <v>25</v>
      </c>
      <c r="H13" s="60"/>
      <c r="I13" s="60"/>
      <c r="J13" s="60"/>
      <c r="K13" s="60"/>
      <c r="L13" s="60"/>
      <c r="M13" s="60"/>
      <c r="N13" s="60"/>
      <c r="O13" s="60"/>
      <c r="P13" s="61">
        <f>SUM(D13:O13)</f>
        <v>71</v>
      </c>
      <c r="Q13" s="61"/>
      <c r="R13" s="61">
        <f>COUNT(D13:O13)</f>
        <v>3</v>
      </c>
    </row>
    <row r="14" spans="1:18" s="8" customFormat="1" x14ac:dyDescent="0.2">
      <c r="A14" s="11" t="s">
        <v>237</v>
      </c>
      <c r="B14" s="45" t="s">
        <v>16</v>
      </c>
      <c r="C14" s="11" t="s">
        <v>238</v>
      </c>
      <c r="D14" s="45">
        <v>18</v>
      </c>
      <c r="E14" s="45">
        <v>35</v>
      </c>
      <c r="F14" s="45">
        <v>14</v>
      </c>
      <c r="G14" s="45"/>
      <c r="H14" s="45"/>
      <c r="I14" s="45"/>
      <c r="J14" s="45"/>
      <c r="K14" s="45"/>
      <c r="L14" s="45"/>
      <c r="M14" s="45"/>
      <c r="N14" s="45"/>
      <c r="O14" s="45"/>
      <c r="P14" s="46">
        <f>SUM(D14:O14)</f>
        <v>67</v>
      </c>
      <c r="Q14" s="46"/>
      <c r="R14" s="46">
        <f>COUNT(D14:O14)</f>
        <v>3</v>
      </c>
    </row>
    <row r="15" spans="1:18" s="8" customFormat="1" x14ac:dyDescent="0.2">
      <c r="A15" s="11" t="s">
        <v>211</v>
      </c>
      <c r="B15" s="45" t="s">
        <v>16</v>
      </c>
      <c r="C15" s="11" t="s">
        <v>212</v>
      </c>
      <c r="D15" s="45"/>
      <c r="E15" s="45">
        <v>41</v>
      </c>
      <c r="F15" s="45">
        <v>9</v>
      </c>
      <c r="G15" s="45">
        <v>15</v>
      </c>
      <c r="H15" s="45"/>
      <c r="I15" s="45"/>
      <c r="J15" s="45"/>
      <c r="K15" s="45"/>
      <c r="L15" s="45"/>
      <c r="M15" s="45"/>
      <c r="N15" s="45"/>
      <c r="O15" s="45"/>
      <c r="P15" s="46">
        <f>SUM(D15:O15)</f>
        <v>65</v>
      </c>
      <c r="Q15" s="46"/>
      <c r="R15" s="46">
        <f>COUNT(D15:O15)</f>
        <v>3</v>
      </c>
    </row>
    <row r="16" spans="1:18" s="8" customFormat="1" x14ac:dyDescent="0.2">
      <c r="A16" s="22" t="s">
        <v>509</v>
      </c>
      <c r="B16" s="54" t="s">
        <v>16</v>
      </c>
      <c r="C16" s="22" t="s">
        <v>510</v>
      </c>
      <c r="D16" s="54">
        <v>27</v>
      </c>
      <c r="E16" s="54"/>
      <c r="F16" s="54">
        <v>7</v>
      </c>
      <c r="G16" s="54">
        <v>29</v>
      </c>
      <c r="H16" s="54"/>
      <c r="I16" s="54"/>
      <c r="J16" s="54"/>
      <c r="K16" s="54"/>
      <c r="L16" s="54"/>
      <c r="M16" s="54"/>
      <c r="N16" s="54"/>
      <c r="O16" s="54"/>
      <c r="P16" s="46">
        <f>SUM(D16:O16)</f>
        <v>63</v>
      </c>
      <c r="Q16" s="46"/>
      <c r="R16" s="46">
        <f>COUNT(D16:O16)</f>
        <v>3</v>
      </c>
    </row>
    <row r="17" spans="1:18" s="8" customFormat="1" x14ac:dyDescent="0.2">
      <c r="A17" s="22" t="s">
        <v>261</v>
      </c>
      <c r="B17" s="54" t="s">
        <v>16</v>
      </c>
      <c r="C17" s="22" t="s">
        <v>262</v>
      </c>
      <c r="D17" s="54"/>
      <c r="E17" s="54">
        <v>34</v>
      </c>
      <c r="F17" s="54"/>
      <c r="G17" s="54">
        <v>28</v>
      </c>
      <c r="H17" s="54"/>
      <c r="I17" s="54"/>
      <c r="J17" s="54"/>
      <c r="K17" s="54"/>
      <c r="L17" s="54"/>
      <c r="M17" s="54"/>
      <c r="N17" s="54"/>
      <c r="O17" s="54"/>
      <c r="P17" s="46">
        <f>SUM(D17:O17)</f>
        <v>62</v>
      </c>
      <c r="Q17" s="46"/>
      <c r="R17" s="46">
        <f>COUNT(D17:O17)</f>
        <v>2</v>
      </c>
    </row>
    <row r="18" spans="1:18" s="8" customFormat="1" x14ac:dyDescent="0.2">
      <c r="A18" s="11" t="s">
        <v>227</v>
      </c>
      <c r="B18" s="51" t="s">
        <v>16</v>
      </c>
      <c r="C18" s="12" t="s">
        <v>228</v>
      </c>
      <c r="D18" s="45">
        <v>22</v>
      </c>
      <c r="E18" s="45">
        <v>24</v>
      </c>
      <c r="F18" s="45">
        <v>10</v>
      </c>
      <c r="G18" s="45">
        <v>2</v>
      </c>
      <c r="H18" s="45"/>
      <c r="I18" s="45"/>
      <c r="J18" s="45"/>
      <c r="K18" s="45"/>
      <c r="L18" s="45"/>
      <c r="M18" s="45"/>
      <c r="N18" s="45"/>
      <c r="O18" s="45"/>
      <c r="P18" s="46">
        <f>SUM(D18:O18)</f>
        <v>58</v>
      </c>
      <c r="Q18" s="46"/>
      <c r="R18" s="46">
        <f>COUNT(D18:O18)</f>
        <v>4</v>
      </c>
    </row>
    <row r="19" spans="1:18" x14ac:dyDescent="0.2">
      <c r="A19" s="22" t="s">
        <v>234</v>
      </c>
      <c r="B19" s="54" t="s">
        <v>16</v>
      </c>
      <c r="C19" s="22" t="s">
        <v>235</v>
      </c>
      <c r="D19" s="54">
        <v>5</v>
      </c>
      <c r="E19" s="54">
        <v>31</v>
      </c>
      <c r="F19" s="54">
        <v>16</v>
      </c>
      <c r="G19" s="54">
        <v>6</v>
      </c>
      <c r="H19" s="54"/>
      <c r="I19" s="54"/>
      <c r="J19" s="54"/>
      <c r="K19" s="54"/>
      <c r="L19" s="54"/>
      <c r="M19" s="54"/>
      <c r="N19" s="54"/>
      <c r="O19" s="54"/>
      <c r="P19" s="46">
        <f>SUM(D19:O19)</f>
        <v>58</v>
      </c>
      <c r="Q19" s="46"/>
      <c r="R19" s="46">
        <f>COUNT(D19:O19)</f>
        <v>4</v>
      </c>
    </row>
    <row r="20" spans="1:18" s="8" customFormat="1" x14ac:dyDescent="0.2">
      <c r="A20" s="11" t="s">
        <v>438</v>
      </c>
      <c r="B20" s="51" t="s">
        <v>16</v>
      </c>
      <c r="C20" s="12" t="s">
        <v>439</v>
      </c>
      <c r="D20" s="45">
        <v>17</v>
      </c>
      <c r="E20" s="45">
        <v>40</v>
      </c>
      <c r="F20" s="45" t="s">
        <v>47</v>
      </c>
      <c r="G20" s="45"/>
      <c r="H20" s="45"/>
      <c r="I20" s="45"/>
      <c r="J20" s="45"/>
      <c r="K20" s="45"/>
      <c r="L20" s="45"/>
      <c r="M20" s="45"/>
      <c r="N20" s="45"/>
      <c r="O20" s="45"/>
      <c r="P20" s="46">
        <f>SUM(D20:O20)</f>
        <v>57</v>
      </c>
      <c r="Q20" s="46"/>
      <c r="R20" s="46">
        <f>COUNT(D20:O20)</f>
        <v>2</v>
      </c>
    </row>
    <row r="21" spans="1:18" s="8" customFormat="1" x14ac:dyDescent="0.2">
      <c r="A21" s="22" t="s">
        <v>248</v>
      </c>
      <c r="B21" s="54" t="s">
        <v>16</v>
      </c>
      <c r="C21" s="22" t="s">
        <v>241</v>
      </c>
      <c r="D21" s="54">
        <v>21</v>
      </c>
      <c r="E21" s="54"/>
      <c r="F21" s="54">
        <v>13</v>
      </c>
      <c r="G21" s="54">
        <v>22</v>
      </c>
      <c r="H21" s="54"/>
      <c r="I21" s="54"/>
      <c r="J21" s="54"/>
      <c r="K21" s="54"/>
      <c r="L21" s="54"/>
      <c r="M21" s="54"/>
      <c r="N21" s="54"/>
      <c r="O21" s="54"/>
      <c r="P21" s="46">
        <f>SUM(D21:O21)</f>
        <v>56</v>
      </c>
      <c r="Q21" s="46"/>
      <c r="R21" s="46">
        <f>COUNT(D21:O21)</f>
        <v>3</v>
      </c>
    </row>
    <row r="22" spans="1:18" x14ac:dyDescent="0.2">
      <c r="A22" s="11" t="s">
        <v>244</v>
      </c>
      <c r="B22" s="45" t="s">
        <v>16</v>
      </c>
      <c r="C22" s="11" t="s">
        <v>245</v>
      </c>
      <c r="D22" s="45">
        <v>15</v>
      </c>
      <c r="E22" s="45">
        <v>14</v>
      </c>
      <c r="F22" s="45">
        <v>11</v>
      </c>
      <c r="G22" s="45">
        <v>12</v>
      </c>
      <c r="H22" s="45"/>
      <c r="I22" s="45"/>
      <c r="J22" s="45"/>
      <c r="K22" s="45"/>
      <c r="L22" s="45"/>
      <c r="M22" s="45"/>
      <c r="N22" s="45"/>
      <c r="O22" s="45"/>
      <c r="P22" s="46">
        <f>SUM(D22:O22)</f>
        <v>52</v>
      </c>
      <c r="Q22" s="46"/>
      <c r="R22" s="46">
        <f>COUNT(D22:O22)</f>
        <v>4</v>
      </c>
    </row>
    <row r="23" spans="1:18" s="8" customFormat="1" x14ac:dyDescent="0.2">
      <c r="A23" s="11" t="s">
        <v>221</v>
      </c>
      <c r="B23" s="45" t="s">
        <v>16</v>
      </c>
      <c r="C23" s="11" t="s">
        <v>222</v>
      </c>
      <c r="D23" s="45">
        <v>16</v>
      </c>
      <c r="E23" s="45">
        <v>9</v>
      </c>
      <c r="F23" s="45">
        <v>5</v>
      </c>
      <c r="G23" s="45">
        <v>16</v>
      </c>
      <c r="H23" s="45"/>
      <c r="I23" s="45"/>
      <c r="J23" s="45"/>
      <c r="K23" s="45"/>
      <c r="L23" s="45"/>
      <c r="M23" s="45"/>
      <c r="N23" s="45"/>
      <c r="O23" s="45"/>
      <c r="P23" s="46">
        <f>SUM(D23:O23)</f>
        <v>46</v>
      </c>
      <c r="Q23" s="46"/>
      <c r="R23" s="46">
        <f>COUNT(D23:O23)</f>
        <v>4</v>
      </c>
    </row>
    <row r="24" spans="1:18" x14ac:dyDescent="0.2">
      <c r="A24" s="5" t="s">
        <v>257</v>
      </c>
      <c r="B24" s="60" t="s">
        <v>258</v>
      </c>
      <c r="C24" s="5"/>
      <c r="D24" s="60"/>
      <c r="E24" s="60">
        <v>43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>
        <f>SUM(D24:O24)</f>
        <v>43</v>
      </c>
      <c r="Q24" s="61"/>
      <c r="R24" s="61">
        <f>COUNT(D24:O24)</f>
        <v>1</v>
      </c>
    </row>
    <row r="25" spans="1:18" x14ac:dyDescent="0.2">
      <c r="A25" s="5" t="s">
        <v>255</v>
      </c>
      <c r="B25" s="60" t="s">
        <v>256</v>
      </c>
      <c r="C25" s="5"/>
      <c r="D25" s="60"/>
      <c r="E25" s="60">
        <v>42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>
        <f>SUM(D25:O25)</f>
        <v>42</v>
      </c>
      <c r="Q25" s="61"/>
      <c r="R25" s="61">
        <f>COUNT(D25:O25)</f>
        <v>1</v>
      </c>
    </row>
    <row r="26" spans="1:18" x14ac:dyDescent="0.2">
      <c r="A26" s="5" t="s">
        <v>260</v>
      </c>
      <c r="B26" s="182" t="s">
        <v>63</v>
      </c>
      <c r="C26" s="5"/>
      <c r="D26" s="60"/>
      <c r="E26" s="60">
        <v>39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1">
        <f>SUM(D26:O26)</f>
        <v>39</v>
      </c>
      <c r="Q26" s="61"/>
      <c r="R26" s="61">
        <f>COUNT(D26:O26)</f>
        <v>1</v>
      </c>
    </row>
    <row r="27" spans="1:18" x14ac:dyDescent="0.2">
      <c r="A27" s="11" t="s">
        <v>447</v>
      </c>
      <c r="B27" s="51" t="s">
        <v>16</v>
      </c>
      <c r="C27" s="12" t="s">
        <v>448</v>
      </c>
      <c r="D27" s="45">
        <v>20</v>
      </c>
      <c r="E27" s="45">
        <v>19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>
        <f>SUM(D27:O27)</f>
        <v>39</v>
      </c>
      <c r="Q27" s="46"/>
      <c r="R27" s="46">
        <f>COUNT(D27:O27)</f>
        <v>2</v>
      </c>
    </row>
    <row r="28" spans="1:18" s="8" customFormat="1" x14ac:dyDescent="0.2">
      <c r="A28" s="11" t="s">
        <v>518</v>
      </c>
      <c r="B28" s="51" t="s">
        <v>16</v>
      </c>
      <c r="C28" s="12" t="s">
        <v>519</v>
      </c>
      <c r="D28" s="45">
        <v>3</v>
      </c>
      <c r="E28" s="45">
        <v>25</v>
      </c>
      <c r="F28" s="45"/>
      <c r="G28" s="45">
        <v>11</v>
      </c>
      <c r="H28" s="45"/>
      <c r="I28" s="45"/>
      <c r="J28" s="45"/>
      <c r="K28" s="45"/>
      <c r="L28" s="45"/>
      <c r="M28" s="45"/>
      <c r="N28" s="45"/>
      <c r="O28" s="45"/>
      <c r="P28" s="46">
        <f>SUM(D28:O28)</f>
        <v>39</v>
      </c>
      <c r="Q28" s="46"/>
      <c r="R28" s="46">
        <f>COUNT(D28:O28)</f>
        <v>3</v>
      </c>
    </row>
    <row r="29" spans="1:18" s="8" customFormat="1" x14ac:dyDescent="0.2">
      <c r="A29" s="15" t="s">
        <v>573</v>
      </c>
      <c r="B29" s="47" t="s">
        <v>63</v>
      </c>
      <c r="C29" s="15"/>
      <c r="D29" s="47"/>
      <c r="E29" s="47">
        <v>37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61">
        <f>SUM(D29:O29)</f>
        <v>37</v>
      </c>
      <c r="Q29" s="61"/>
      <c r="R29" s="61">
        <f>COUNT(D29:O29)</f>
        <v>1</v>
      </c>
    </row>
    <row r="30" spans="1:18" x14ac:dyDescent="0.2">
      <c r="A30" s="11" t="s">
        <v>450</v>
      </c>
      <c r="B30" s="51" t="s">
        <v>16</v>
      </c>
      <c r="C30" s="12" t="s">
        <v>218</v>
      </c>
      <c r="D30" s="45">
        <v>10</v>
      </c>
      <c r="E30" s="45" t="s">
        <v>485</v>
      </c>
      <c r="F30" s="45">
        <v>18</v>
      </c>
      <c r="G30" s="45">
        <v>8</v>
      </c>
      <c r="H30" s="45"/>
      <c r="I30" s="45"/>
      <c r="J30" s="45"/>
      <c r="K30" s="45"/>
      <c r="L30" s="45"/>
      <c r="M30" s="45"/>
      <c r="N30" s="45"/>
      <c r="O30" s="45"/>
      <c r="P30" s="46">
        <f>SUM(D30:O30)</f>
        <v>36</v>
      </c>
      <c r="Q30" s="46"/>
      <c r="R30" s="46">
        <f>COUNT(D30:O30)</f>
        <v>3</v>
      </c>
    </row>
    <row r="31" spans="1:18" s="8" customFormat="1" x14ac:dyDescent="0.2">
      <c r="A31" s="11" t="s">
        <v>603</v>
      </c>
      <c r="B31" s="45" t="s">
        <v>16</v>
      </c>
      <c r="C31" s="11" t="s">
        <v>150</v>
      </c>
      <c r="D31" s="45"/>
      <c r="E31" s="45"/>
      <c r="F31" s="45">
        <v>6</v>
      </c>
      <c r="G31" s="45">
        <v>27</v>
      </c>
      <c r="H31" s="45"/>
      <c r="I31" s="45"/>
      <c r="J31" s="45"/>
      <c r="K31" s="45"/>
      <c r="L31" s="45"/>
      <c r="M31" s="45"/>
      <c r="N31" s="45"/>
      <c r="O31" s="45"/>
      <c r="P31" s="61">
        <f>SUM(D31:O31)</f>
        <v>33</v>
      </c>
      <c r="Q31" s="61"/>
      <c r="R31" s="61">
        <f>COUNT(D31:O31)</f>
        <v>2</v>
      </c>
    </row>
    <row r="32" spans="1:18" x14ac:dyDescent="0.2">
      <c r="A32" s="11" t="s">
        <v>219</v>
      </c>
      <c r="B32" s="45" t="s">
        <v>16</v>
      </c>
      <c r="C32" s="11" t="s">
        <v>220</v>
      </c>
      <c r="D32" s="45">
        <v>19</v>
      </c>
      <c r="E32" s="45">
        <v>13</v>
      </c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>
        <f>SUM(D32:O32)</f>
        <v>32</v>
      </c>
      <c r="Q32" s="46"/>
      <c r="R32" s="46">
        <f>COUNT(D32:O32)</f>
        <v>2</v>
      </c>
    </row>
    <row r="33" spans="1:18" s="8" customFormat="1" ht="12" customHeight="1" x14ac:dyDescent="0.2">
      <c r="A33" s="15" t="s">
        <v>574</v>
      </c>
      <c r="B33" s="47" t="s">
        <v>25</v>
      </c>
      <c r="C33" s="15"/>
      <c r="D33" s="47"/>
      <c r="E33" s="47">
        <v>30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61">
        <f>SUM(D33:O33)</f>
        <v>30</v>
      </c>
      <c r="Q33" s="61"/>
      <c r="R33" s="61">
        <f>COUNT(D33:O33)</f>
        <v>1</v>
      </c>
    </row>
    <row r="34" spans="1:18" x14ac:dyDescent="0.2">
      <c r="A34" s="22" t="s">
        <v>249</v>
      </c>
      <c r="B34" s="54" t="s">
        <v>16</v>
      </c>
      <c r="C34" s="22" t="s">
        <v>250</v>
      </c>
      <c r="D34" s="54"/>
      <c r="E34" s="54">
        <v>18</v>
      </c>
      <c r="F34" s="54">
        <v>12</v>
      </c>
      <c r="G34" s="54"/>
      <c r="H34" s="54"/>
      <c r="I34" s="54"/>
      <c r="J34" s="54"/>
      <c r="K34" s="54"/>
      <c r="L34" s="54"/>
      <c r="M34" s="54"/>
      <c r="N34" s="54"/>
      <c r="O34" s="54"/>
      <c r="P34" s="46">
        <f>SUM(D34:O34)</f>
        <v>30</v>
      </c>
      <c r="Q34" s="46"/>
      <c r="R34" s="46">
        <f>COUNT(D34:O34)</f>
        <v>2</v>
      </c>
    </row>
    <row r="35" spans="1:18" x14ac:dyDescent="0.2">
      <c r="A35" s="11" t="s">
        <v>232</v>
      </c>
      <c r="B35" s="45" t="s">
        <v>16</v>
      </c>
      <c r="C35" s="11" t="s">
        <v>216</v>
      </c>
      <c r="D35" s="45">
        <v>30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>
        <f>SUM(D35:O35)</f>
        <v>30</v>
      </c>
      <c r="Q35" s="46"/>
      <c r="R35" s="46">
        <f>COUNT(D35:O35)</f>
        <v>1</v>
      </c>
    </row>
    <row r="36" spans="1:18" x14ac:dyDescent="0.2">
      <c r="A36" s="15" t="s">
        <v>575</v>
      </c>
      <c r="B36" s="47" t="s">
        <v>63</v>
      </c>
      <c r="C36" s="15"/>
      <c r="D36" s="47"/>
      <c r="E36" s="47">
        <v>29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61">
        <f>SUM(D36:O36)</f>
        <v>29</v>
      </c>
      <c r="Q36" s="61"/>
      <c r="R36" s="61">
        <f>COUNT(D36:O36)</f>
        <v>1</v>
      </c>
    </row>
    <row r="37" spans="1:18" x14ac:dyDescent="0.2">
      <c r="A37" s="22" t="s">
        <v>464</v>
      </c>
      <c r="B37" s="54" t="s">
        <v>16</v>
      </c>
      <c r="C37" s="22" t="s">
        <v>241</v>
      </c>
      <c r="D37" s="54">
        <v>2</v>
      </c>
      <c r="E37" s="54"/>
      <c r="F37" s="54">
        <v>20</v>
      </c>
      <c r="G37" s="54">
        <v>7</v>
      </c>
      <c r="H37" s="54"/>
      <c r="I37" s="54"/>
      <c r="J37" s="54"/>
      <c r="K37" s="54"/>
      <c r="L37" s="54"/>
      <c r="M37" s="54"/>
      <c r="N37" s="54"/>
      <c r="O37" s="54"/>
      <c r="P37" s="46">
        <f>SUM(D37:O37)</f>
        <v>29</v>
      </c>
      <c r="Q37" s="46"/>
      <c r="R37" s="46">
        <f>COUNT(D37:O37)</f>
        <v>3</v>
      </c>
    </row>
    <row r="38" spans="1:18" x14ac:dyDescent="0.2">
      <c r="A38" s="6" t="s">
        <v>580</v>
      </c>
      <c r="B38" s="56" t="s">
        <v>16</v>
      </c>
      <c r="C38" s="6" t="s">
        <v>582</v>
      </c>
      <c r="D38" s="56"/>
      <c r="E38" s="56">
        <v>11</v>
      </c>
      <c r="F38" s="56"/>
      <c r="G38" s="56">
        <v>18</v>
      </c>
      <c r="H38" s="56"/>
      <c r="I38" s="56"/>
      <c r="J38" s="56"/>
      <c r="K38" s="56"/>
      <c r="L38" s="56"/>
      <c r="M38" s="56"/>
      <c r="N38" s="56"/>
      <c r="O38" s="56"/>
      <c r="P38" s="46">
        <f>SUM(D38:O38)</f>
        <v>29</v>
      </c>
      <c r="Q38" s="46"/>
      <c r="R38" s="46">
        <f>COUNT(D38:O38)</f>
        <v>2</v>
      </c>
    </row>
    <row r="39" spans="1:18" x14ac:dyDescent="0.2">
      <c r="A39" s="6" t="s">
        <v>581</v>
      </c>
      <c r="B39" s="56" t="s">
        <v>16</v>
      </c>
      <c r="C39" s="6" t="s">
        <v>238</v>
      </c>
      <c r="D39" s="56"/>
      <c r="E39" s="56">
        <v>7</v>
      </c>
      <c r="F39" s="56">
        <v>21</v>
      </c>
      <c r="G39" s="56"/>
      <c r="H39" s="56"/>
      <c r="I39" s="56"/>
      <c r="J39" s="56"/>
      <c r="K39" s="56"/>
      <c r="L39" s="56"/>
      <c r="M39" s="56"/>
      <c r="N39" s="56"/>
      <c r="O39" s="56"/>
      <c r="P39" s="46">
        <f>SUM(D39:O39)</f>
        <v>28</v>
      </c>
      <c r="Q39" s="46"/>
      <c r="R39" s="46">
        <f>COUNT(D39:O39)</f>
        <v>2</v>
      </c>
    </row>
    <row r="40" spans="1:18" x14ac:dyDescent="0.2">
      <c r="A40" s="5" t="s">
        <v>263</v>
      </c>
      <c r="B40" s="60" t="s">
        <v>84</v>
      </c>
      <c r="C40" s="5"/>
      <c r="D40" s="60">
        <v>23</v>
      </c>
      <c r="E40" s="60" t="s">
        <v>47</v>
      </c>
      <c r="F40" s="60"/>
      <c r="G40" s="60">
        <v>5</v>
      </c>
      <c r="H40" s="60"/>
      <c r="I40" s="60"/>
      <c r="J40" s="60"/>
      <c r="K40" s="60"/>
      <c r="L40" s="60"/>
      <c r="M40" s="60"/>
      <c r="N40" s="60"/>
      <c r="O40" s="60"/>
      <c r="P40" s="61">
        <f>SUM(D40:O40)</f>
        <v>28</v>
      </c>
      <c r="Q40" s="61"/>
      <c r="R40" s="61">
        <f>COUNT(D40:O40)</f>
        <v>2</v>
      </c>
    </row>
    <row r="41" spans="1:18" x14ac:dyDescent="0.2">
      <c r="A41" s="5" t="s">
        <v>269</v>
      </c>
      <c r="B41" s="60" t="s">
        <v>25</v>
      </c>
      <c r="C41" s="5"/>
      <c r="D41" s="60"/>
      <c r="E41" s="60">
        <v>27</v>
      </c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1">
        <f>SUM(D41:O41)</f>
        <v>27</v>
      </c>
      <c r="Q41" s="61"/>
      <c r="R41" s="61">
        <f>COUNT(D41:O41)</f>
        <v>1</v>
      </c>
    </row>
    <row r="42" spans="1:18" x14ac:dyDescent="0.2">
      <c r="A42" s="11" t="s">
        <v>215</v>
      </c>
      <c r="B42" s="51" t="s">
        <v>16</v>
      </c>
      <c r="C42" s="12" t="s">
        <v>216</v>
      </c>
      <c r="D42" s="45">
        <v>1</v>
      </c>
      <c r="E42" s="45">
        <v>22</v>
      </c>
      <c r="F42" s="45">
        <v>3</v>
      </c>
      <c r="G42" s="45"/>
      <c r="H42" s="45"/>
      <c r="I42" s="45"/>
      <c r="J42" s="45"/>
      <c r="K42" s="45"/>
      <c r="L42" s="45"/>
      <c r="M42" s="45"/>
      <c r="N42" s="45"/>
      <c r="O42" s="45"/>
      <c r="P42" s="46">
        <f>SUM(D42:O42)</f>
        <v>26</v>
      </c>
      <c r="Q42" s="46"/>
      <c r="R42" s="46">
        <f>COUNT(D42:O42)</f>
        <v>3</v>
      </c>
    </row>
    <row r="43" spans="1:18" x14ac:dyDescent="0.2">
      <c r="A43" s="15" t="s">
        <v>630</v>
      </c>
      <c r="B43" s="47" t="s">
        <v>25</v>
      </c>
      <c r="C43" s="15"/>
      <c r="D43" s="47"/>
      <c r="E43" s="47"/>
      <c r="F43" s="47"/>
      <c r="G43" s="47">
        <v>26</v>
      </c>
      <c r="H43" s="47"/>
      <c r="I43" s="47"/>
      <c r="J43" s="47"/>
      <c r="K43" s="47"/>
      <c r="L43" s="47"/>
      <c r="M43" s="47"/>
      <c r="N43" s="47"/>
      <c r="O43" s="47"/>
      <c r="P43" s="61">
        <f>SUM(D43:O43)</f>
        <v>26</v>
      </c>
      <c r="Q43" s="61"/>
      <c r="R43" s="61">
        <f>COUNT(D43:O43)</f>
        <v>1</v>
      </c>
    </row>
    <row r="44" spans="1:18" x14ac:dyDescent="0.2">
      <c r="A44" s="11" t="s">
        <v>225</v>
      </c>
      <c r="B44" s="45" t="s">
        <v>16</v>
      </c>
      <c r="C44" s="11" t="s">
        <v>226</v>
      </c>
      <c r="D44" s="45">
        <v>14</v>
      </c>
      <c r="E44" s="45">
        <v>10</v>
      </c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>
        <f>SUM(D44:O44)</f>
        <v>24</v>
      </c>
      <c r="Q44" s="46"/>
      <c r="R44" s="46">
        <f>COUNT(D44:O44)</f>
        <v>2</v>
      </c>
    </row>
    <row r="45" spans="1:18" x14ac:dyDescent="0.2">
      <c r="A45" s="22" t="s">
        <v>213</v>
      </c>
      <c r="B45" s="51" t="s">
        <v>16</v>
      </c>
      <c r="C45" s="12" t="s">
        <v>214</v>
      </c>
      <c r="D45" s="45"/>
      <c r="E45" s="45"/>
      <c r="F45" s="45">
        <v>24</v>
      </c>
      <c r="G45" s="51"/>
      <c r="H45" s="51"/>
      <c r="I45" s="51"/>
      <c r="J45" s="51"/>
      <c r="K45" s="51"/>
      <c r="L45" s="51"/>
      <c r="M45" s="51"/>
      <c r="N45" s="54"/>
      <c r="O45" s="54"/>
      <c r="P45" s="46">
        <f>SUM(D45:O45)</f>
        <v>24</v>
      </c>
      <c r="Q45" s="46"/>
      <c r="R45" s="46">
        <f>COUNT(D45:O45)</f>
        <v>1</v>
      </c>
    </row>
    <row r="46" spans="1:18" x14ac:dyDescent="0.2">
      <c r="A46" s="11" t="s">
        <v>246</v>
      </c>
      <c r="B46" s="45" t="s">
        <v>16</v>
      </c>
      <c r="C46" s="11" t="s">
        <v>247</v>
      </c>
      <c r="D46" s="45"/>
      <c r="E46" s="45"/>
      <c r="F46" s="45"/>
      <c r="G46" s="45">
        <v>24</v>
      </c>
      <c r="H46" s="45"/>
      <c r="I46" s="45"/>
      <c r="J46" s="45"/>
      <c r="K46" s="45"/>
      <c r="L46" s="45"/>
      <c r="M46" s="45"/>
      <c r="N46" s="45"/>
      <c r="O46" s="45"/>
      <c r="P46" s="46">
        <f>SUM(D46:O46)</f>
        <v>24</v>
      </c>
      <c r="Q46" s="46"/>
      <c r="R46" s="46">
        <f>COUNT(D46:O46)</f>
        <v>1</v>
      </c>
    </row>
    <row r="47" spans="1:18" x14ac:dyDescent="0.2">
      <c r="A47" s="5" t="s">
        <v>274</v>
      </c>
      <c r="B47" s="60" t="s">
        <v>63</v>
      </c>
      <c r="C47" s="5"/>
      <c r="D47" s="60"/>
      <c r="E47" s="60">
        <v>23</v>
      </c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1">
        <f>SUM(D47:O47)</f>
        <v>23</v>
      </c>
      <c r="Q47" s="61"/>
      <c r="R47" s="61">
        <f>COUNT(D47:O47)</f>
        <v>1</v>
      </c>
    </row>
    <row r="48" spans="1:18" s="8" customFormat="1" x14ac:dyDescent="0.2">
      <c r="A48" s="22" t="s">
        <v>515</v>
      </c>
      <c r="B48" s="54" t="s">
        <v>16</v>
      </c>
      <c r="C48" s="22" t="s">
        <v>514</v>
      </c>
      <c r="D48" s="54">
        <v>7</v>
      </c>
      <c r="E48" s="54">
        <v>16</v>
      </c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46">
        <f>SUM(D48:O48)</f>
        <v>23</v>
      </c>
      <c r="Q48" s="46"/>
      <c r="R48" s="46">
        <f>COUNT(D48:O48)</f>
        <v>2</v>
      </c>
    </row>
    <row r="49" spans="1:18" s="7" customFormat="1" x14ac:dyDescent="0.2">
      <c r="A49" s="22" t="s">
        <v>239</v>
      </c>
      <c r="B49" s="54" t="s">
        <v>16</v>
      </c>
      <c r="C49" s="22" t="s">
        <v>240</v>
      </c>
      <c r="D49" s="54"/>
      <c r="E49" s="54"/>
      <c r="F49" s="54"/>
      <c r="G49" s="54">
        <v>23</v>
      </c>
      <c r="H49" s="54"/>
      <c r="I49" s="54"/>
      <c r="J49" s="54"/>
      <c r="K49" s="54"/>
      <c r="L49" s="54"/>
      <c r="M49" s="54"/>
      <c r="N49" s="54"/>
      <c r="O49" s="54"/>
      <c r="P49" s="46">
        <f>SUM(D49:O49)</f>
        <v>23</v>
      </c>
      <c r="Q49" s="46"/>
      <c r="R49" s="46">
        <f>COUNT(D49:O49)</f>
        <v>1</v>
      </c>
    </row>
    <row r="50" spans="1:18" customFormat="1" ht="14.4" x14ac:dyDescent="0.3">
      <c r="A50" s="11" t="s">
        <v>229</v>
      </c>
      <c r="B50" s="45" t="s">
        <v>16</v>
      </c>
      <c r="C50" s="11" t="s">
        <v>218</v>
      </c>
      <c r="D50" s="45">
        <v>9</v>
      </c>
      <c r="E50" s="45">
        <v>4</v>
      </c>
      <c r="F50" s="45">
        <v>4</v>
      </c>
      <c r="G50" s="45">
        <v>4</v>
      </c>
      <c r="H50" s="45"/>
      <c r="I50" s="45"/>
      <c r="J50" s="45"/>
      <c r="K50" s="45"/>
      <c r="L50" s="45"/>
      <c r="M50" s="45"/>
      <c r="N50" s="45"/>
      <c r="O50" s="45"/>
      <c r="P50" s="46">
        <f>SUM(D50:O50)</f>
        <v>21</v>
      </c>
      <c r="Q50" s="46"/>
      <c r="R50" s="46">
        <f>COUNT(D50:O50)</f>
        <v>4</v>
      </c>
    </row>
    <row r="51" spans="1:18" customFormat="1" ht="14.4" x14ac:dyDescent="0.3">
      <c r="A51" s="5" t="s">
        <v>576</v>
      </c>
      <c r="B51" s="60" t="s">
        <v>63</v>
      </c>
      <c r="C51" s="5"/>
      <c r="D51" s="60"/>
      <c r="E51" s="60">
        <v>20</v>
      </c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1">
        <f>SUM(D51:O51)</f>
        <v>20</v>
      </c>
      <c r="Q51" s="61"/>
      <c r="R51" s="61">
        <f>COUNT(D51:O51)</f>
        <v>1</v>
      </c>
    </row>
    <row r="52" spans="1:18" customFormat="1" ht="14.4" x14ac:dyDescent="0.3">
      <c r="A52" s="11" t="s">
        <v>242</v>
      </c>
      <c r="B52" s="45" t="s">
        <v>16</v>
      </c>
      <c r="C52" s="11" t="s">
        <v>243</v>
      </c>
      <c r="D52" s="45"/>
      <c r="E52" s="45"/>
      <c r="F52" s="45"/>
      <c r="G52" s="45">
        <v>20</v>
      </c>
      <c r="H52" s="45"/>
      <c r="I52" s="45"/>
      <c r="J52" s="45"/>
      <c r="K52" s="45"/>
      <c r="L52" s="45"/>
      <c r="M52" s="45"/>
      <c r="N52" s="45"/>
      <c r="O52" s="45"/>
      <c r="P52" s="46">
        <f>SUM(D52:O52)</f>
        <v>20</v>
      </c>
      <c r="Q52" s="46"/>
      <c r="R52" s="46">
        <f>COUNT(D52:O52)</f>
        <v>1</v>
      </c>
    </row>
    <row r="53" spans="1:18" x14ac:dyDescent="0.2">
      <c r="A53" s="6" t="s">
        <v>601</v>
      </c>
      <c r="B53" s="56" t="s">
        <v>16</v>
      </c>
      <c r="C53" s="6" t="s">
        <v>602</v>
      </c>
      <c r="D53" s="56"/>
      <c r="E53" s="56"/>
      <c r="F53" s="56">
        <v>19</v>
      </c>
      <c r="G53" s="56"/>
      <c r="H53" s="56"/>
      <c r="I53" s="56"/>
      <c r="J53" s="56"/>
      <c r="K53" s="56"/>
      <c r="L53" s="56"/>
      <c r="M53" s="56"/>
      <c r="N53" s="56"/>
      <c r="O53" s="60"/>
      <c r="P53" s="61">
        <f>SUM(D53:O53)</f>
        <v>19</v>
      </c>
      <c r="Q53" s="61"/>
      <c r="R53" s="61">
        <f>COUNT(D53:O53)</f>
        <v>1</v>
      </c>
    </row>
    <row r="54" spans="1:18" s="8" customFormat="1" x14ac:dyDescent="0.2">
      <c r="A54" s="12" t="s">
        <v>230</v>
      </c>
      <c r="B54" s="51" t="s">
        <v>16</v>
      </c>
      <c r="C54" s="12" t="s">
        <v>231</v>
      </c>
      <c r="D54" s="51"/>
      <c r="E54" s="51"/>
      <c r="F54" s="51"/>
      <c r="G54" s="51">
        <v>19</v>
      </c>
      <c r="H54" s="51"/>
      <c r="I54" s="51"/>
      <c r="J54" s="51"/>
      <c r="K54" s="51"/>
      <c r="L54" s="51"/>
      <c r="M54" s="51"/>
      <c r="N54" s="51"/>
      <c r="O54" s="51"/>
      <c r="P54" s="46">
        <f>SUM(D54:O54)</f>
        <v>19</v>
      </c>
      <c r="Q54" s="46"/>
      <c r="R54" s="46">
        <f>COUNT(D54:O54)</f>
        <v>1</v>
      </c>
    </row>
    <row r="55" spans="1:18" s="8" customFormat="1" x14ac:dyDescent="0.2">
      <c r="A55" s="5" t="s">
        <v>577</v>
      </c>
      <c r="B55" s="60" t="s">
        <v>25</v>
      </c>
      <c r="C55" s="5"/>
      <c r="D55" s="60"/>
      <c r="E55" s="60">
        <v>17</v>
      </c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1">
        <f>SUM(D55:O55)</f>
        <v>17</v>
      </c>
      <c r="Q55" s="61"/>
      <c r="R55" s="61">
        <f>COUNT(D55:O55)</f>
        <v>1</v>
      </c>
    </row>
    <row r="56" spans="1:18" s="8" customFormat="1" x14ac:dyDescent="0.2">
      <c r="A56" s="11" t="s">
        <v>631</v>
      </c>
      <c r="B56" s="45" t="s">
        <v>632</v>
      </c>
      <c r="C56" s="11" t="s">
        <v>633</v>
      </c>
      <c r="D56" s="45"/>
      <c r="E56" s="45"/>
      <c r="F56" s="45"/>
      <c r="G56" s="45">
        <v>17</v>
      </c>
      <c r="H56" s="45"/>
      <c r="I56" s="45"/>
      <c r="J56" s="45"/>
      <c r="K56" s="45"/>
      <c r="L56" s="45"/>
      <c r="M56" s="45"/>
      <c r="N56" s="45"/>
      <c r="O56" s="45"/>
      <c r="P56" s="46">
        <f>SUM(D56:O56)</f>
        <v>17</v>
      </c>
      <c r="Q56" s="46"/>
      <c r="R56" s="46">
        <f>COUNT(D56:O56)</f>
        <v>1</v>
      </c>
    </row>
    <row r="57" spans="1:18" s="8" customFormat="1" x14ac:dyDescent="0.2">
      <c r="A57" s="15" t="s">
        <v>578</v>
      </c>
      <c r="B57" s="60" t="s">
        <v>25</v>
      </c>
      <c r="C57" s="15"/>
      <c r="D57" s="47"/>
      <c r="E57" s="47">
        <v>15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61">
        <f>SUM(D57:O57)</f>
        <v>15</v>
      </c>
      <c r="Q57" s="61"/>
      <c r="R57" s="61">
        <f>COUNT(D57:O57)</f>
        <v>1</v>
      </c>
    </row>
    <row r="58" spans="1:18" s="8" customFormat="1" x14ac:dyDescent="0.2">
      <c r="A58" s="22" t="s">
        <v>264</v>
      </c>
      <c r="B58" s="54" t="s">
        <v>16</v>
      </c>
      <c r="C58" s="22" t="s">
        <v>265</v>
      </c>
      <c r="D58" s="54">
        <v>4</v>
      </c>
      <c r="E58" s="54">
        <v>8</v>
      </c>
      <c r="F58" s="54">
        <v>2</v>
      </c>
      <c r="G58" s="54"/>
      <c r="H58" s="54"/>
      <c r="I58" s="54"/>
      <c r="J58" s="54"/>
      <c r="K58" s="54"/>
      <c r="L58" s="54"/>
      <c r="M58" s="54"/>
      <c r="N58" s="54"/>
      <c r="O58" s="54"/>
      <c r="P58" s="46">
        <f>SUM(D58:O58)</f>
        <v>14</v>
      </c>
      <c r="Q58" s="46"/>
      <c r="R58" s="46">
        <f>COUNT(D58:O58)</f>
        <v>3</v>
      </c>
    </row>
    <row r="59" spans="1:18" s="8" customFormat="1" x14ac:dyDescent="0.2">
      <c r="A59" s="22" t="s">
        <v>271</v>
      </c>
      <c r="B59" s="54" t="s">
        <v>16</v>
      </c>
      <c r="C59" s="22" t="s">
        <v>272</v>
      </c>
      <c r="D59" s="54">
        <v>13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46">
        <f>SUM(D59:O59)</f>
        <v>13</v>
      </c>
      <c r="Q59" s="46"/>
      <c r="R59" s="46">
        <f>COUNT(D59:O59)</f>
        <v>1</v>
      </c>
    </row>
    <row r="60" spans="1:18" x14ac:dyDescent="0.2">
      <c r="A60" s="15" t="s">
        <v>275</v>
      </c>
      <c r="B60" s="47" t="s">
        <v>25</v>
      </c>
      <c r="C60" s="15"/>
      <c r="D60" s="47"/>
      <c r="E60" s="47">
        <v>12</v>
      </c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61">
        <f>SUM(D60:O60)</f>
        <v>12</v>
      </c>
      <c r="Q60" s="61"/>
      <c r="R60" s="61">
        <f>COUNT(D60:O60)</f>
        <v>1</v>
      </c>
    </row>
    <row r="61" spans="1:18" s="8" customFormat="1" x14ac:dyDescent="0.2">
      <c r="A61" s="11" t="s">
        <v>634</v>
      </c>
      <c r="B61" s="45" t="s">
        <v>16</v>
      </c>
      <c r="C61" s="11" t="s">
        <v>17</v>
      </c>
      <c r="D61" s="45"/>
      <c r="E61" s="45"/>
      <c r="F61" s="45"/>
      <c r="G61" s="45">
        <v>9</v>
      </c>
      <c r="H61" s="45"/>
      <c r="I61" s="45"/>
      <c r="J61" s="45"/>
      <c r="K61" s="45"/>
      <c r="L61" s="45"/>
      <c r="M61" s="45"/>
      <c r="N61" s="45"/>
      <c r="O61" s="45"/>
      <c r="P61" s="46">
        <f>SUM(D61:O61)</f>
        <v>9</v>
      </c>
      <c r="Q61" s="46"/>
      <c r="R61" s="46">
        <f>COUNT(D61:O61)</f>
        <v>1</v>
      </c>
    </row>
    <row r="62" spans="1:18" s="8" customFormat="1" x14ac:dyDescent="0.2">
      <c r="A62" s="11" t="s">
        <v>273</v>
      </c>
      <c r="B62" s="45" t="s">
        <v>16</v>
      </c>
      <c r="C62" s="11" t="s">
        <v>170</v>
      </c>
      <c r="D62" s="45">
        <v>8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6">
        <f>SUM(D62:O62)</f>
        <v>8</v>
      </c>
      <c r="Q62" s="46"/>
      <c r="R62" s="46">
        <f>COUNT(D62:O62)</f>
        <v>1</v>
      </c>
    </row>
    <row r="63" spans="1:18" s="8" customFormat="1" x14ac:dyDescent="0.2">
      <c r="A63" s="5" t="s">
        <v>259</v>
      </c>
      <c r="B63" s="60" t="s">
        <v>25</v>
      </c>
      <c r="C63" s="5"/>
      <c r="D63" s="60"/>
      <c r="E63" s="60">
        <v>6</v>
      </c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1">
        <f>SUM(D63:O63)</f>
        <v>6</v>
      </c>
      <c r="Q63" s="61"/>
      <c r="R63" s="61">
        <f>COUNT(D63:O63)</f>
        <v>1</v>
      </c>
    </row>
    <row r="64" spans="1:18" x14ac:dyDescent="0.2">
      <c r="A64" s="170" t="s">
        <v>579</v>
      </c>
      <c r="B64" s="122" t="s">
        <v>63</v>
      </c>
      <c r="C64" s="121"/>
      <c r="D64" s="122"/>
      <c r="E64" s="122">
        <v>5</v>
      </c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4">
        <f>SUM(D64:O64)</f>
        <v>5</v>
      </c>
      <c r="Q64" s="124"/>
      <c r="R64" s="124">
        <f>COUNT(D64:O64)</f>
        <v>1</v>
      </c>
    </row>
    <row r="65" spans="1:18" x14ac:dyDescent="0.2">
      <c r="A65" s="22" t="s">
        <v>253</v>
      </c>
      <c r="B65" s="54" t="s">
        <v>16</v>
      </c>
      <c r="C65" s="22" t="s">
        <v>254</v>
      </c>
      <c r="D65" s="54"/>
      <c r="E65" s="54"/>
      <c r="F65" s="54"/>
      <c r="G65" s="54">
        <v>3</v>
      </c>
      <c r="H65" s="54"/>
      <c r="I65" s="54"/>
      <c r="J65" s="54"/>
      <c r="K65" s="54"/>
      <c r="L65" s="54"/>
      <c r="M65" s="54"/>
      <c r="N65" s="54"/>
      <c r="O65" s="54"/>
      <c r="P65" s="46">
        <f>SUM(D65:O65)</f>
        <v>3</v>
      </c>
      <c r="Q65" s="46"/>
      <c r="R65" s="46">
        <f>COUNT(D65:O65)</f>
        <v>1</v>
      </c>
    </row>
    <row r="66" spans="1:18" x14ac:dyDescent="0.2">
      <c r="A66" s="22" t="s">
        <v>456</v>
      </c>
      <c r="B66" s="54" t="s">
        <v>16</v>
      </c>
      <c r="C66" s="22" t="s">
        <v>457</v>
      </c>
      <c r="D66" s="54"/>
      <c r="E66" s="54"/>
      <c r="F66" s="54"/>
      <c r="G66" s="54">
        <v>1</v>
      </c>
      <c r="H66" s="54"/>
      <c r="I66" s="54"/>
      <c r="J66" s="54"/>
      <c r="K66" s="54"/>
      <c r="L66" s="54"/>
      <c r="M66" s="54"/>
      <c r="N66" s="54"/>
      <c r="O66" s="54"/>
      <c r="P66" s="46">
        <f>SUM(D66:O66)</f>
        <v>1</v>
      </c>
      <c r="Q66" s="46"/>
      <c r="R66" s="46">
        <f>COUNT(D66:O66)</f>
        <v>1</v>
      </c>
    </row>
    <row r="67" spans="1:18" x14ac:dyDescent="0.2">
      <c r="A67" s="179" t="s">
        <v>268</v>
      </c>
      <c r="B67" s="180" t="s">
        <v>25</v>
      </c>
      <c r="C67" s="179"/>
      <c r="D67" s="180"/>
      <c r="E67" s="180" t="s">
        <v>485</v>
      </c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1">
        <f>SUM(D67:O67)</f>
        <v>0</v>
      </c>
      <c r="Q67" s="181"/>
      <c r="R67" s="181">
        <f>COUNT(D67:O67)</f>
        <v>0</v>
      </c>
    </row>
    <row r="68" spans="1:18" x14ac:dyDescent="0.2">
      <c r="A68" s="168"/>
      <c r="B68" s="169"/>
      <c r="C68" s="168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32">
        <f t="shared" ref="P68:P74" si="0">SUM(D68:O68)</f>
        <v>0</v>
      </c>
      <c r="Q68" s="132"/>
      <c r="R68" s="132">
        <f t="shared" ref="R68:R75" si="1">COUNT(D68:O68)</f>
        <v>0</v>
      </c>
    </row>
    <row r="69" spans="1:18" x14ac:dyDescent="0.2">
      <c r="A69" s="15"/>
      <c r="B69" s="47"/>
      <c r="C69" s="15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132">
        <f t="shared" si="0"/>
        <v>0</v>
      </c>
      <c r="Q69" s="132"/>
      <c r="R69" s="132">
        <f t="shared" si="1"/>
        <v>0</v>
      </c>
    </row>
    <row r="70" spans="1:18" x14ac:dyDescent="0.2">
      <c r="A70" s="15"/>
      <c r="B70" s="47"/>
      <c r="C70" s="15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132">
        <f t="shared" si="0"/>
        <v>0</v>
      </c>
      <c r="Q70" s="132"/>
      <c r="R70" s="132">
        <f t="shared" si="1"/>
        <v>0</v>
      </c>
    </row>
    <row r="71" spans="1:18" x14ac:dyDescent="0.2">
      <c r="A71" s="15"/>
      <c r="B71" s="47"/>
      <c r="C71" s="15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132">
        <f t="shared" si="0"/>
        <v>0</v>
      </c>
      <c r="Q71" s="132"/>
      <c r="R71" s="132">
        <f t="shared" si="1"/>
        <v>0</v>
      </c>
    </row>
    <row r="72" spans="1:18" x14ac:dyDescent="0.2">
      <c r="A72" s="5"/>
      <c r="B72" s="60"/>
      <c r="C72" s="5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132">
        <f t="shared" si="0"/>
        <v>0</v>
      </c>
      <c r="Q72" s="132"/>
      <c r="R72" s="132">
        <f t="shared" si="1"/>
        <v>0</v>
      </c>
    </row>
    <row r="73" spans="1:18" x14ac:dyDescent="0.2">
      <c r="A73" s="5"/>
      <c r="B73" s="60"/>
      <c r="C73" s="5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132">
        <f t="shared" si="0"/>
        <v>0</v>
      </c>
      <c r="Q73" s="132"/>
      <c r="R73" s="132">
        <f t="shared" si="1"/>
        <v>0</v>
      </c>
    </row>
    <row r="74" spans="1:18" x14ac:dyDescent="0.2">
      <c r="A74" s="149"/>
      <c r="B74" s="150"/>
      <c r="C74" s="149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32">
        <f t="shared" si="0"/>
        <v>0</v>
      </c>
      <c r="Q74" s="132"/>
      <c r="R74" s="132">
        <f t="shared" si="1"/>
        <v>0</v>
      </c>
    </row>
    <row r="75" spans="1:18" x14ac:dyDescent="0.2">
      <c r="A75" s="146"/>
      <c r="B75" s="147"/>
      <c r="C75" s="146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16">
        <f t="shared" ref="P75:P106" si="2">SUM(D75:O75)</f>
        <v>0</v>
      </c>
      <c r="Q75" s="116"/>
      <c r="R75" s="116">
        <f t="shared" si="1"/>
        <v>0</v>
      </c>
    </row>
  </sheetData>
  <autoFilter ref="A3:R73" xr:uid="{F447DA34-9630-477C-B940-123CFC9DBF64}"/>
  <sortState xmlns:xlrd2="http://schemas.microsoft.com/office/spreadsheetml/2017/richdata2" ref="A5:R67">
    <sortCondition descending="1" ref="P5:P67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8C83-27DD-41EE-B8A0-37184F7BFA5E}">
  <sheetPr>
    <pageSetUpPr fitToPage="1"/>
  </sheetPr>
  <dimension ref="A1:AKC542"/>
  <sheetViews>
    <sheetView showGridLines="0" topLeftCell="A51" zoomScale="115" zoomScaleNormal="115" workbookViewId="0">
      <selection activeCell="D2" sqref="D2:O2"/>
    </sheetView>
  </sheetViews>
  <sheetFormatPr defaultColWidth="9.109375" defaultRowHeight="11.4" x14ac:dyDescent="0.2"/>
  <cols>
    <col min="1" max="1" width="26.5546875" style="1" customWidth="1"/>
    <col min="2" max="2" width="9.109375" style="58"/>
    <col min="3" max="3" width="10" style="1" customWidth="1"/>
    <col min="4" max="7" width="9.109375" style="58"/>
    <col min="8" max="19" width="9.109375" style="1"/>
    <col min="20" max="965" width="9.109375" style="139"/>
    <col min="966" max="16384" width="9.109375" style="1"/>
  </cols>
  <sheetData>
    <row r="1" spans="1:965" s="2" customFormat="1" ht="15" customHeight="1" x14ac:dyDescent="0.2">
      <c r="A1" s="26"/>
      <c r="B1" s="65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  <c r="IN1" s="139"/>
      <c r="IO1" s="139"/>
      <c r="IP1" s="139"/>
      <c r="IQ1" s="139"/>
      <c r="IR1" s="139"/>
      <c r="IS1" s="139"/>
      <c r="IT1" s="139"/>
      <c r="IU1" s="139"/>
      <c r="IV1" s="139"/>
      <c r="IW1" s="139"/>
      <c r="IX1" s="139"/>
      <c r="IY1" s="139"/>
      <c r="IZ1" s="139"/>
      <c r="JA1" s="139"/>
      <c r="JB1" s="139"/>
      <c r="JC1" s="139"/>
      <c r="JD1" s="139"/>
      <c r="JE1" s="139"/>
      <c r="JF1" s="139"/>
      <c r="JG1" s="139"/>
      <c r="JH1" s="139"/>
      <c r="JI1" s="139"/>
      <c r="JJ1" s="139"/>
      <c r="JK1" s="139"/>
      <c r="JL1" s="139"/>
      <c r="JM1" s="139"/>
      <c r="JN1" s="139"/>
      <c r="JO1" s="139"/>
      <c r="JP1" s="139"/>
      <c r="JQ1" s="139"/>
      <c r="JR1" s="139"/>
      <c r="JS1" s="139"/>
      <c r="JT1" s="139"/>
      <c r="JU1" s="139"/>
      <c r="JV1" s="139"/>
      <c r="JW1" s="139"/>
      <c r="JX1" s="139"/>
      <c r="JY1" s="139"/>
      <c r="JZ1" s="139"/>
      <c r="KA1" s="139"/>
      <c r="KB1" s="139"/>
      <c r="KC1" s="139"/>
      <c r="KD1" s="139"/>
      <c r="KE1" s="139"/>
      <c r="KF1" s="139"/>
      <c r="KG1" s="139"/>
      <c r="KH1" s="139"/>
      <c r="KI1" s="139"/>
      <c r="KJ1" s="139"/>
      <c r="KK1" s="139"/>
      <c r="KL1" s="139"/>
      <c r="KM1" s="139"/>
      <c r="KN1" s="139"/>
      <c r="KO1" s="139"/>
      <c r="KP1" s="139"/>
      <c r="KQ1" s="139"/>
      <c r="KR1" s="139"/>
      <c r="KS1" s="139"/>
      <c r="KT1" s="139"/>
      <c r="KU1" s="139"/>
      <c r="KV1" s="139"/>
      <c r="KW1" s="139"/>
      <c r="KX1" s="139"/>
      <c r="KY1" s="139"/>
      <c r="KZ1" s="139"/>
      <c r="LA1" s="139"/>
      <c r="LB1" s="139"/>
      <c r="LC1" s="139"/>
      <c r="LD1" s="139"/>
      <c r="LE1" s="139"/>
      <c r="LF1" s="139"/>
      <c r="LG1" s="139"/>
      <c r="LH1" s="139"/>
      <c r="LI1" s="139"/>
      <c r="LJ1" s="139"/>
      <c r="LK1" s="139"/>
      <c r="LL1" s="139"/>
      <c r="LM1" s="139"/>
      <c r="LN1" s="139"/>
      <c r="LO1" s="139"/>
      <c r="LP1" s="139"/>
      <c r="LQ1" s="139"/>
      <c r="LR1" s="139"/>
      <c r="LS1" s="139"/>
      <c r="LT1" s="139"/>
      <c r="LU1" s="139"/>
      <c r="LV1" s="139"/>
      <c r="LW1" s="139"/>
      <c r="LX1" s="139"/>
      <c r="LY1" s="139"/>
      <c r="LZ1" s="139"/>
      <c r="MA1" s="139"/>
      <c r="MB1" s="139"/>
      <c r="MC1" s="139"/>
      <c r="MD1" s="139"/>
      <c r="ME1" s="139"/>
      <c r="MF1" s="139"/>
      <c r="MG1" s="139"/>
      <c r="MH1" s="139"/>
      <c r="MI1" s="139"/>
      <c r="MJ1" s="139"/>
      <c r="MK1" s="139"/>
      <c r="ML1" s="139"/>
      <c r="MM1" s="139"/>
      <c r="MN1" s="139"/>
      <c r="MO1" s="139"/>
      <c r="MP1" s="139"/>
      <c r="MQ1" s="139"/>
      <c r="MR1" s="139"/>
      <c r="MS1" s="139"/>
      <c r="MT1" s="139"/>
      <c r="MU1" s="139"/>
      <c r="MV1" s="139"/>
      <c r="MW1" s="139"/>
      <c r="MX1" s="139"/>
      <c r="MY1" s="139"/>
      <c r="MZ1" s="139"/>
      <c r="NA1" s="139"/>
      <c r="NB1" s="139"/>
      <c r="NC1" s="139"/>
      <c r="ND1" s="139"/>
      <c r="NE1" s="139"/>
      <c r="NF1" s="139"/>
      <c r="NG1" s="139"/>
      <c r="NH1" s="139"/>
      <c r="NI1" s="139"/>
      <c r="NJ1" s="139"/>
      <c r="NK1" s="139"/>
      <c r="NL1" s="139"/>
      <c r="NM1" s="139"/>
      <c r="NN1" s="139"/>
      <c r="NO1" s="139"/>
      <c r="NP1" s="139"/>
      <c r="NQ1" s="139"/>
      <c r="NR1" s="139"/>
      <c r="NS1" s="139"/>
      <c r="NT1" s="139"/>
      <c r="NU1" s="139"/>
      <c r="NV1" s="139"/>
      <c r="NW1" s="139"/>
      <c r="NX1" s="139"/>
      <c r="NY1" s="139"/>
      <c r="NZ1" s="139"/>
      <c r="OA1" s="139"/>
      <c r="OB1" s="139"/>
      <c r="OC1" s="139"/>
      <c r="OD1" s="139"/>
      <c r="OE1" s="139"/>
      <c r="OF1" s="139"/>
      <c r="OG1" s="139"/>
      <c r="OH1" s="139"/>
      <c r="OI1" s="139"/>
      <c r="OJ1" s="139"/>
      <c r="OK1" s="139"/>
      <c r="OL1" s="139"/>
      <c r="OM1" s="139"/>
      <c r="ON1" s="139"/>
      <c r="OO1" s="139"/>
      <c r="OP1" s="139"/>
      <c r="OQ1" s="139"/>
      <c r="OR1" s="139"/>
      <c r="OS1" s="139"/>
      <c r="OT1" s="139"/>
      <c r="OU1" s="139"/>
      <c r="OV1" s="139"/>
      <c r="OW1" s="139"/>
      <c r="OX1" s="139"/>
      <c r="OY1" s="139"/>
      <c r="OZ1" s="139"/>
      <c r="PA1" s="139"/>
      <c r="PB1" s="139"/>
      <c r="PC1" s="139"/>
      <c r="PD1" s="139"/>
      <c r="PE1" s="139"/>
      <c r="PF1" s="139"/>
      <c r="PG1" s="139"/>
      <c r="PH1" s="139"/>
      <c r="PI1" s="139"/>
      <c r="PJ1" s="139"/>
      <c r="PK1" s="139"/>
      <c r="PL1" s="139"/>
      <c r="PM1" s="139"/>
      <c r="PN1" s="139"/>
      <c r="PO1" s="139"/>
      <c r="PP1" s="139"/>
      <c r="PQ1" s="139"/>
      <c r="PR1" s="139"/>
      <c r="PS1" s="139"/>
      <c r="PT1" s="139"/>
      <c r="PU1" s="139"/>
      <c r="PV1" s="139"/>
      <c r="PW1" s="139"/>
      <c r="PX1" s="139"/>
      <c r="PY1" s="139"/>
      <c r="PZ1" s="139"/>
      <c r="QA1" s="139"/>
      <c r="QB1" s="139"/>
      <c r="QC1" s="139"/>
      <c r="QD1" s="139"/>
      <c r="QE1" s="139"/>
      <c r="QF1" s="139"/>
      <c r="QG1" s="139"/>
      <c r="QH1" s="139"/>
      <c r="QI1" s="139"/>
      <c r="QJ1" s="139"/>
      <c r="QK1" s="139"/>
      <c r="QL1" s="139"/>
      <c r="QM1" s="139"/>
      <c r="QN1" s="139"/>
      <c r="QO1" s="139"/>
      <c r="QP1" s="139"/>
      <c r="QQ1" s="139"/>
      <c r="QR1" s="139"/>
      <c r="QS1" s="139"/>
      <c r="QT1" s="139"/>
      <c r="QU1" s="139"/>
      <c r="QV1" s="139"/>
      <c r="QW1" s="139"/>
      <c r="QX1" s="139"/>
      <c r="QY1" s="139"/>
      <c r="QZ1" s="139"/>
      <c r="RA1" s="139"/>
      <c r="RB1" s="139"/>
      <c r="RC1" s="139"/>
      <c r="RD1" s="139"/>
      <c r="RE1" s="139"/>
      <c r="RF1" s="139"/>
      <c r="RG1" s="139"/>
      <c r="RH1" s="139"/>
      <c r="RI1" s="139"/>
      <c r="RJ1" s="139"/>
      <c r="RK1" s="139"/>
      <c r="RL1" s="139"/>
      <c r="RM1" s="139"/>
      <c r="RN1" s="139"/>
      <c r="RO1" s="139"/>
      <c r="RP1" s="139"/>
      <c r="RQ1" s="139"/>
      <c r="RR1" s="139"/>
      <c r="RS1" s="139"/>
      <c r="RT1" s="139"/>
      <c r="RU1" s="139"/>
      <c r="RV1" s="139"/>
      <c r="RW1" s="139"/>
      <c r="RX1" s="139"/>
      <c r="RY1" s="139"/>
      <c r="RZ1" s="139"/>
      <c r="SA1" s="139"/>
      <c r="SB1" s="139"/>
      <c r="SC1" s="139"/>
      <c r="SD1" s="139"/>
      <c r="SE1" s="139"/>
      <c r="SF1" s="139"/>
      <c r="SG1" s="139"/>
      <c r="SH1" s="139"/>
      <c r="SI1" s="139"/>
      <c r="SJ1" s="139"/>
      <c r="SK1" s="139"/>
      <c r="SL1" s="139"/>
      <c r="SM1" s="139"/>
      <c r="SN1" s="139"/>
      <c r="SO1" s="139"/>
      <c r="SP1" s="139"/>
      <c r="SQ1" s="139"/>
      <c r="SR1" s="139"/>
      <c r="SS1" s="139"/>
      <c r="ST1" s="139"/>
      <c r="SU1" s="139"/>
      <c r="SV1" s="139"/>
      <c r="SW1" s="139"/>
      <c r="SX1" s="139"/>
      <c r="SY1" s="139"/>
      <c r="SZ1" s="139"/>
      <c r="TA1" s="139"/>
      <c r="TB1" s="139"/>
      <c r="TC1" s="139"/>
      <c r="TD1" s="139"/>
      <c r="TE1" s="139"/>
      <c r="TF1" s="139"/>
      <c r="TG1" s="139"/>
      <c r="TH1" s="139"/>
      <c r="TI1" s="139"/>
      <c r="TJ1" s="139"/>
      <c r="TK1" s="139"/>
      <c r="TL1" s="139"/>
      <c r="TM1" s="139"/>
      <c r="TN1" s="139"/>
      <c r="TO1" s="139"/>
      <c r="TP1" s="139"/>
      <c r="TQ1" s="139"/>
      <c r="TR1" s="139"/>
      <c r="TS1" s="139"/>
      <c r="TT1" s="139"/>
      <c r="TU1" s="139"/>
      <c r="TV1" s="139"/>
      <c r="TW1" s="139"/>
      <c r="TX1" s="139"/>
      <c r="TY1" s="139"/>
      <c r="TZ1" s="139"/>
      <c r="UA1" s="139"/>
      <c r="UB1" s="139"/>
      <c r="UC1" s="139"/>
      <c r="UD1" s="139"/>
      <c r="UE1" s="139"/>
      <c r="UF1" s="139"/>
      <c r="UG1" s="139"/>
      <c r="UH1" s="139"/>
      <c r="UI1" s="139"/>
      <c r="UJ1" s="139"/>
      <c r="UK1" s="139"/>
      <c r="UL1" s="139"/>
      <c r="UM1" s="139"/>
      <c r="UN1" s="139"/>
      <c r="UO1" s="139"/>
      <c r="UP1" s="139"/>
      <c r="UQ1" s="139"/>
      <c r="UR1" s="139"/>
      <c r="US1" s="139"/>
      <c r="UT1" s="139"/>
      <c r="UU1" s="139"/>
      <c r="UV1" s="139"/>
      <c r="UW1" s="139"/>
      <c r="UX1" s="139"/>
      <c r="UY1" s="139"/>
      <c r="UZ1" s="139"/>
      <c r="VA1" s="139"/>
      <c r="VB1" s="139"/>
      <c r="VC1" s="139"/>
      <c r="VD1" s="139"/>
      <c r="VE1" s="139"/>
      <c r="VF1" s="139"/>
      <c r="VG1" s="139"/>
      <c r="VH1" s="139"/>
      <c r="VI1" s="139"/>
      <c r="VJ1" s="139"/>
      <c r="VK1" s="139"/>
      <c r="VL1" s="139"/>
      <c r="VM1" s="139"/>
      <c r="VN1" s="139"/>
      <c r="VO1" s="139"/>
      <c r="VP1" s="139"/>
      <c r="VQ1" s="139"/>
      <c r="VR1" s="139"/>
      <c r="VS1" s="139"/>
      <c r="VT1" s="139"/>
      <c r="VU1" s="139"/>
      <c r="VV1" s="139"/>
      <c r="VW1" s="139"/>
      <c r="VX1" s="139"/>
      <c r="VY1" s="139"/>
      <c r="VZ1" s="139"/>
      <c r="WA1" s="139"/>
      <c r="WB1" s="139"/>
      <c r="WC1" s="139"/>
      <c r="WD1" s="139"/>
      <c r="WE1" s="139"/>
      <c r="WF1" s="139"/>
      <c r="WG1" s="139"/>
      <c r="WH1" s="139"/>
      <c r="WI1" s="139"/>
      <c r="WJ1" s="139"/>
      <c r="WK1" s="139"/>
      <c r="WL1" s="139"/>
      <c r="WM1" s="139"/>
      <c r="WN1" s="139"/>
      <c r="WO1" s="139"/>
      <c r="WP1" s="139"/>
      <c r="WQ1" s="139"/>
      <c r="WR1" s="139"/>
      <c r="WS1" s="139"/>
      <c r="WT1" s="139"/>
      <c r="WU1" s="139"/>
      <c r="WV1" s="139"/>
      <c r="WW1" s="139"/>
      <c r="WX1" s="139"/>
      <c r="WY1" s="139"/>
      <c r="WZ1" s="139"/>
      <c r="XA1" s="139"/>
      <c r="XB1" s="139"/>
      <c r="XC1" s="139"/>
      <c r="XD1" s="139"/>
      <c r="XE1" s="139"/>
      <c r="XF1" s="139"/>
      <c r="XG1" s="139"/>
      <c r="XH1" s="139"/>
      <c r="XI1" s="139"/>
      <c r="XJ1" s="139"/>
      <c r="XK1" s="139"/>
      <c r="XL1" s="139"/>
      <c r="XM1" s="139"/>
      <c r="XN1" s="139"/>
      <c r="XO1" s="139"/>
      <c r="XP1" s="139"/>
      <c r="XQ1" s="139"/>
      <c r="XR1" s="139"/>
      <c r="XS1" s="139"/>
      <c r="XT1" s="139"/>
      <c r="XU1" s="139"/>
      <c r="XV1" s="139"/>
      <c r="XW1" s="139"/>
      <c r="XX1" s="139"/>
      <c r="XY1" s="139"/>
      <c r="XZ1" s="139"/>
      <c r="YA1" s="139"/>
      <c r="YB1" s="139"/>
      <c r="YC1" s="139"/>
      <c r="YD1" s="139"/>
      <c r="YE1" s="139"/>
      <c r="YF1" s="139"/>
      <c r="YG1" s="139"/>
      <c r="YH1" s="139"/>
      <c r="YI1" s="139"/>
      <c r="YJ1" s="139"/>
      <c r="YK1" s="139"/>
      <c r="YL1" s="139"/>
      <c r="YM1" s="139"/>
      <c r="YN1" s="139"/>
      <c r="YO1" s="139"/>
      <c r="YP1" s="139"/>
      <c r="YQ1" s="139"/>
      <c r="YR1" s="139"/>
      <c r="YS1" s="139"/>
      <c r="YT1" s="139"/>
      <c r="YU1" s="139"/>
      <c r="YV1" s="139"/>
      <c r="YW1" s="139"/>
      <c r="YX1" s="139"/>
      <c r="YY1" s="139"/>
      <c r="YZ1" s="139"/>
      <c r="ZA1" s="139"/>
      <c r="ZB1" s="139"/>
      <c r="ZC1" s="139"/>
      <c r="ZD1" s="139"/>
      <c r="ZE1" s="139"/>
      <c r="ZF1" s="139"/>
      <c r="ZG1" s="139"/>
      <c r="ZH1" s="139"/>
      <c r="ZI1" s="139"/>
      <c r="ZJ1" s="139"/>
      <c r="ZK1" s="139"/>
      <c r="ZL1" s="139"/>
      <c r="ZM1" s="139"/>
      <c r="ZN1" s="139"/>
      <c r="ZO1" s="139"/>
      <c r="ZP1" s="139"/>
      <c r="ZQ1" s="139"/>
      <c r="ZR1" s="139"/>
      <c r="ZS1" s="139"/>
      <c r="ZT1" s="139"/>
      <c r="ZU1" s="139"/>
      <c r="ZV1" s="139"/>
      <c r="ZW1" s="139"/>
      <c r="ZX1" s="139"/>
      <c r="ZY1" s="139"/>
      <c r="ZZ1" s="139"/>
      <c r="AAA1" s="139"/>
      <c r="AAB1" s="139"/>
      <c r="AAC1" s="139"/>
      <c r="AAD1" s="139"/>
      <c r="AAE1" s="139"/>
      <c r="AAF1" s="139"/>
      <c r="AAG1" s="139"/>
      <c r="AAH1" s="139"/>
      <c r="AAI1" s="139"/>
      <c r="AAJ1" s="139"/>
      <c r="AAK1" s="139"/>
      <c r="AAL1" s="139"/>
      <c r="AAM1" s="139"/>
      <c r="AAN1" s="139"/>
      <c r="AAO1" s="139"/>
      <c r="AAP1" s="139"/>
      <c r="AAQ1" s="139"/>
      <c r="AAR1" s="139"/>
      <c r="AAS1" s="139"/>
      <c r="AAT1" s="139"/>
      <c r="AAU1" s="139"/>
      <c r="AAV1" s="139"/>
      <c r="AAW1" s="139"/>
      <c r="AAX1" s="139"/>
      <c r="AAY1" s="139"/>
      <c r="AAZ1" s="139"/>
      <c r="ABA1" s="139"/>
      <c r="ABB1" s="139"/>
      <c r="ABC1" s="139"/>
      <c r="ABD1" s="139"/>
      <c r="ABE1" s="139"/>
      <c r="ABF1" s="139"/>
      <c r="ABG1" s="139"/>
      <c r="ABH1" s="139"/>
      <c r="ABI1" s="139"/>
      <c r="ABJ1" s="139"/>
      <c r="ABK1" s="139"/>
      <c r="ABL1" s="139"/>
      <c r="ABM1" s="139"/>
      <c r="ABN1" s="139"/>
      <c r="ABO1" s="139"/>
      <c r="ABP1" s="139"/>
      <c r="ABQ1" s="139"/>
      <c r="ABR1" s="139"/>
      <c r="ABS1" s="139"/>
      <c r="ABT1" s="139"/>
      <c r="ABU1" s="139"/>
      <c r="ABV1" s="139"/>
      <c r="ABW1" s="139"/>
      <c r="ABX1" s="139"/>
      <c r="ABY1" s="139"/>
      <c r="ABZ1" s="139"/>
      <c r="ACA1" s="139"/>
      <c r="ACB1" s="139"/>
      <c r="ACC1" s="139"/>
      <c r="ACD1" s="139"/>
      <c r="ACE1" s="139"/>
      <c r="ACF1" s="139"/>
      <c r="ACG1" s="139"/>
      <c r="ACH1" s="139"/>
      <c r="ACI1" s="139"/>
      <c r="ACJ1" s="139"/>
      <c r="ACK1" s="139"/>
      <c r="ACL1" s="139"/>
      <c r="ACM1" s="139"/>
      <c r="ACN1" s="139"/>
      <c r="ACO1" s="139"/>
      <c r="ACP1" s="139"/>
      <c r="ACQ1" s="139"/>
      <c r="ACR1" s="139"/>
      <c r="ACS1" s="139"/>
      <c r="ACT1" s="139"/>
      <c r="ACU1" s="139"/>
      <c r="ACV1" s="139"/>
      <c r="ACW1" s="139"/>
      <c r="ACX1" s="139"/>
      <c r="ACY1" s="139"/>
      <c r="ACZ1" s="139"/>
      <c r="ADA1" s="139"/>
      <c r="ADB1" s="139"/>
      <c r="ADC1" s="139"/>
      <c r="ADD1" s="139"/>
      <c r="ADE1" s="139"/>
      <c r="ADF1" s="139"/>
      <c r="ADG1" s="139"/>
      <c r="ADH1" s="139"/>
      <c r="ADI1" s="139"/>
      <c r="ADJ1" s="139"/>
      <c r="ADK1" s="139"/>
      <c r="ADL1" s="139"/>
      <c r="ADM1" s="139"/>
      <c r="ADN1" s="139"/>
      <c r="ADO1" s="139"/>
      <c r="ADP1" s="139"/>
      <c r="ADQ1" s="139"/>
      <c r="ADR1" s="139"/>
      <c r="ADS1" s="139"/>
      <c r="ADT1" s="139"/>
      <c r="ADU1" s="139"/>
      <c r="ADV1" s="139"/>
      <c r="ADW1" s="139"/>
      <c r="ADX1" s="139"/>
      <c r="ADY1" s="139"/>
      <c r="ADZ1" s="139"/>
      <c r="AEA1" s="139"/>
      <c r="AEB1" s="139"/>
      <c r="AEC1" s="139"/>
      <c r="AED1" s="139"/>
      <c r="AEE1" s="139"/>
      <c r="AEF1" s="139"/>
      <c r="AEG1" s="139"/>
      <c r="AEH1" s="139"/>
      <c r="AEI1" s="139"/>
      <c r="AEJ1" s="139"/>
      <c r="AEK1" s="139"/>
      <c r="AEL1" s="139"/>
      <c r="AEM1" s="139"/>
      <c r="AEN1" s="139"/>
      <c r="AEO1" s="139"/>
      <c r="AEP1" s="139"/>
      <c r="AEQ1" s="139"/>
      <c r="AER1" s="139"/>
      <c r="AES1" s="139"/>
      <c r="AET1" s="139"/>
      <c r="AEU1" s="139"/>
      <c r="AEV1" s="139"/>
      <c r="AEW1" s="139"/>
      <c r="AEX1" s="139"/>
      <c r="AEY1" s="139"/>
      <c r="AEZ1" s="139"/>
      <c r="AFA1" s="139"/>
      <c r="AFB1" s="139"/>
      <c r="AFC1" s="139"/>
      <c r="AFD1" s="139"/>
      <c r="AFE1" s="139"/>
      <c r="AFF1" s="139"/>
      <c r="AFG1" s="139"/>
      <c r="AFH1" s="139"/>
      <c r="AFI1" s="139"/>
      <c r="AFJ1" s="139"/>
      <c r="AFK1" s="139"/>
      <c r="AFL1" s="139"/>
      <c r="AFM1" s="139"/>
      <c r="AFN1" s="139"/>
      <c r="AFO1" s="139"/>
      <c r="AFP1" s="139"/>
      <c r="AFQ1" s="139"/>
      <c r="AFR1" s="139"/>
      <c r="AFS1" s="139"/>
      <c r="AFT1" s="139"/>
      <c r="AFU1" s="139"/>
      <c r="AFV1" s="139"/>
      <c r="AFW1" s="139"/>
      <c r="AFX1" s="139"/>
      <c r="AFY1" s="139"/>
      <c r="AFZ1" s="139"/>
      <c r="AGA1" s="139"/>
      <c r="AGB1" s="139"/>
      <c r="AGC1" s="139"/>
      <c r="AGD1" s="139"/>
      <c r="AGE1" s="139"/>
      <c r="AGF1" s="139"/>
      <c r="AGG1" s="139"/>
      <c r="AGH1" s="139"/>
      <c r="AGI1" s="139"/>
      <c r="AGJ1" s="139"/>
      <c r="AGK1" s="139"/>
      <c r="AGL1" s="139"/>
      <c r="AGM1" s="139"/>
      <c r="AGN1" s="139"/>
      <c r="AGO1" s="139"/>
      <c r="AGP1" s="139"/>
      <c r="AGQ1" s="139"/>
      <c r="AGR1" s="139"/>
      <c r="AGS1" s="139"/>
      <c r="AGT1" s="139"/>
      <c r="AGU1" s="139"/>
      <c r="AGV1" s="139"/>
      <c r="AGW1" s="139"/>
      <c r="AGX1" s="139"/>
      <c r="AGY1" s="139"/>
      <c r="AGZ1" s="139"/>
      <c r="AHA1" s="139"/>
      <c r="AHB1" s="139"/>
      <c r="AHC1" s="139"/>
      <c r="AHD1" s="139"/>
      <c r="AHE1" s="139"/>
      <c r="AHF1" s="139"/>
      <c r="AHG1" s="139"/>
      <c r="AHH1" s="139"/>
      <c r="AHI1" s="139"/>
      <c r="AHJ1" s="139"/>
      <c r="AHK1" s="139"/>
      <c r="AHL1" s="139"/>
      <c r="AHM1" s="139"/>
      <c r="AHN1" s="139"/>
      <c r="AHO1" s="139"/>
      <c r="AHP1" s="139"/>
      <c r="AHQ1" s="139"/>
      <c r="AHR1" s="139"/>
      <c r="AHS1" s="139"/>
      <c r="AHT1" s="139"/>
      <c r="AHU1" s="139"/>
      <c r="AHV1" s="139"/>
      <c r="AHW1" s="139"/>
      <c r="AHX1" s="139"/>
      <c r="AHY1" s="139"/>
      <c r="AHZ1" s="139"/>
      <c r="AIA1" s="139"/>
      <c r="AIB1" s="139"/>
      <c r="AIC1" s="139"/>
      <c r="AID1" s="139"/>
      <c r="AIE1" s="139"/>
      <c r="AIF1" s="139"/>
      <c r="AIG1" s="139"/>
      <c r="AIH1" s="139"/>
      <c r="AII1" s="139"/>
      <c r="AIJ1" s="139"/>
      <c r="AIK1" s="139"/>
      <c r="AIL1" s="139"/>
      <c r="AIM1" s="139"/>
      <c r="AIN1" s="139"/>
      <c r="AIO1" s="139"/>
      <c r="AIP1" s="139"/>
      <c r="AIQ1" s="139"/>
      <c r="AIR1" s="139"/>
      <c r="AIS1" s="139"/>
      <c r="AIT1" s="139"/>
      <c r="AIU1" s="139"/>
      <c r="AIV1" s="139"/>
      <c r="AIW1" s="139"/>
      <c r="AIX1" s="139"/>
      <c r="AIY1" s="139"/>
      <c r="AIZ1" s="139"/>
      <c r="AJA1" s="139"/>
      <c r="AJB1" s="139"/>
      <c r="AJC1" s="139"/>
      <c r="AJD1" s="139"/>
      <c r="AJE1" s="139"/>
      <c r="AJF1" s="139"/>
      <c r="AJG1" s="139"/>
      <c r="AJH1" s="139"/>
      <c r="AJI1" s="139"/>
      <c r="AJJ1" s="139"/>
      <c r="AJK1" s="139"/>
      <c r="AJL1" s="139"/>
      <c r="AJM1" s="139"/>
      <c r="AJN1" s="139"/>
      <c r="AJO1" s="139"/>
      <c r="AJP1" s="139"/>
      <c r="AJQ1" s="139"/>
      <c r="AJR1" s="139"/>
      <c r="AJS1" s="139"/>
      <c r="AJT1" s="139"/>
      <c r="AJU1" s="139"/>
      <c r="AJV1" s="139"/>
      <c r="AJW1" s="139"/>
      <c r="AJX1" s="139"/>
      <c r="AJY1" s="139"/>
      <c r="AJZ1" s="139"/>
      <c r="AKA1" s="139"/>
      <c r="AKB1" s="139"/>
      <c r="AKC1" s="139"/>
    </row>
    <row r="2" spans="1:965" s="2" customFormat="1" ht="57.75" customHeight="1" x14ac:dyDescent="0.2">
      <c r="A2" s="28" t="s">
        <v>276</v>
      </c>
      <c r="B2" s="65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  <c r="DQ2" s="139"/>
      <c r="DR2" s="139"/>
      <c r="DS2" s="139"/>
      <c r="DT2" s="139"/>
      <c r="DU2" s="139"/>
      <c r="DV2" s="139"/>
      <c r="DW2" s="139"/>
      <c r="DX2" s="139"/>
      <c r="DY2" s="139"/>
      <c r="DZ2" s="139"/>
      <c r="EA2" s="139"/>
      <c r="EB2" s="139"/>
      <c r="EC2" s="139"/>
      <c r="ED2" s="139"/>
      <c r="EE2" s="139"/>
      <c r="EF2" s="139"/>
      <c r="EG2" s="139"/>
      <c r="EH2" s="139"/>
      <c r="EI2" s="139"/>
      <c r="EJ2" s="139"/>
      <c r="EK2" s="139"/>
      <c r="EL2" s="139"/>
      <c r="EM2" s="139"/>
      <c r="EN2" s="139"/>
      <c r="EO2" s="139"/>
      <c r="EP2" s="139"/>
      <c r="EQ2" s="139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  <c r="GS2" s="139"/>
      <c r="GT2" s="139"/>
      <c r="GU2" s="139"/>
      <c r="GV2" s="139"/>
      <c r="GW2" s="139"/>
      <c r="GX2" s="139"/>
      <c r="GY2" s="139"/>
      <c r="GZ2" s="139"/>
      <c r="HA2" s="139"/>
      <c r="HB2" s="139"/>
      <c r="HC2" s="139"/>
      <c r="HD2" s="139"/>
      <c r="HE2" s="139"/>
      <c r="HF2" s="139"/>
      <c r="HG2" s="139"/>
      <c r="HH2" s="139"/>
      <c r="HI2" s="139"/>
      <c r="HJ2" s="139"/>
      <c r="HK2" s="139"/>
      <c r="HL2" s="139"/>
      <c r="HM2" s="139"/>
      <c r="HN2" s="139"/>
      <c r="HO2" s="139"/>
      <c r="HP2" s="139"/>
      <c r="HQ2" s="139"/>
      <c r="HR2" s="139"/>
      <c r="HS2" s="139"/>
      <c r="HT2" s="139"/>
      <c r="HU2" s="139"/>
      <c r="HV2" s="139"/>
      <c r="HW2" s="139"/>
      <c r="HX2" s="139"/>
      <c r="HY2" s="139"/>
      <c r="HZ2" s="139"/>
      <c r="IA2" s="139"/>
      <c r="IB2" s="139"/>
      <c r="IC2" s="139"/>
      <c r="ID2" s="139"/>
      <c r="IE2" s="139"/>
      <c r="IF2" s="139"/>
      <c r="IG2" s="139"/>
      <c r="IH2" s="139"/>
      <c r="II2" s="139"/>
      <c r="IJ2" s="139"/>
      <c r="IK2" s="139"/>
      <c r="IL2" s="139"/>
      <c r="IM2" s="139"/>
      <c r="IN2" s="139"/>
      <c r="IO2" s="139"/>
      <c r="IP2" s="139"/>
      <c r="IQ2" s="139"/>
      <c r="IR2" s="139"/>
      <c r="IS2" s="139"/>
      <c r="IT2" s="139"/>
      <c r="IU2" s="139"/>
      <c r="IV2" s="139"/>
      <c r="IW2" s="139"/>
      <c r="IX2" s="139"/>
      <c r="IY2" s="139"/>
      <c r="IZ2" s="139"/>
      <c r="JA2" s="139"/>
      <c r="JB2" s="139"/>
      <c r="JC2" s="139"/>
      <c r="JD2" s="139"/>
      <c r="JE2" s="139"/>
      <c r="JF2" s="139"/>
      <c r="JG2" s="139"/>
      <c r="JH2" s="139"/>
      <c r="JI2" s="139"/>
      <c r="JJ2" s="139"/>
      <c r="JK2" s="139"/>
      <c r="JL2" s="139"/>
      <c r="JM2" s="139"/>
      <c r="JN2" s="139"/>
      <c r="JO2" s="139"/>
      <c r="JP2" s="139"/>
      <c r="JQ2" s="139"/>
      <c r="JR2" s="139"/>
      <c r="JS2" s="139"/>
      <c r="JT2" s="139"/>
      <c r="JU2" s="139"/>
      <c r="JV2" s="139"/>
      <c r="JW2" s="139"/>
      <c r="JX2" s="139"/>
      <c r="JY2" s="139"/>
      <c r="JZ2" s="139"/>
      <c r="KA2" s="139"/>
      <c r="KB2" s="139"/>
      <c r="KC2" s="139"/>
      <c r="KD2" s="139"/>
      <c r="KE2" s="139"/>
      <c r="KF2" s="139"/>
      <c r="KG2" s="139"/>
      <c r="KH2" s="139"/>
      <c r="KI2" s="139"/>
      <c r="KJ2" s="139"/>
      <c r="KK2" s="139"/>
      <c r="KL2" s="139"/>
      <c r="KM2" s="139"/>
      <c r="KN2" s="139"/>
      <c r="KO2" s="139"/>
      <c r="KP2" s="139"/>
      <c r="KQ2" s="139"/>
      <c r="KR2" s="139"/>
      <c r="KS2" s="139"/>
      <c r="KT2" s="139"/>
      <c r="KU2" s="139"/>
      <c r="KV2" s="139"/>
      <c r="KW2" s="139"/>
      <c r="KX2" s="139"/>
      <c r="KY2" s="139"/>
      <c r="KZ2" s="139"/>
      <c r="LA2" s="139"/>
      <c r="LB2" s="139"/>
      <c r="LC2" s="139"/>
      <c r="LD2" s="139"/>
      <c r="LE2" s="139"/>
      <c r="LF2" s="139"/>
      <c r="LG2" s="139"/>
      <c r="LH2" s="139"/>
      <c r="LI2" s="139"/>
      <c r="LJ2" s="139"/>
      <c r="LK2" s="139"/>
      <c r="LL2" s="139"/>
      <c r="LM2" s="139"/>
      <c r="LN2" s="139"/>
      <c r="LO2" s="139"/>
      <c r="LP2" s="139"/>
      <c r="LQ2" s="139"/>
      <c r="LR2" s="139"/>
      <c r="LS2" s="139"/>
      <c r="LT2" s="139"/>
      <c r="LU2" s="139"/>
      <c r="LV2" s="139"/>
      <c r="LW2" s="139"/>
      <c r="LX2" s="139"/>
      <c r="LY2" s="139"/>
      <c r="LZ2" s="139"/>
      <c r="MA2" s="139"/>
      <c r="MB2" s="139"/>
      <c r="MC2" s="139"/>
      <c r="MD2" s="139"/>
      <c r="ME2" s="139"/>
      <c r="MF2" s="139"/>
      <c r="MG2" s="139"/>
      <c r="MH2" s="139"/>
      <c r="MI2" s="139"/>
      <c r="MJ2" s="139"/>
      <c r="MK2" s="139"/>
      <c r="ML2" s="139"/>
      <c r="MM2" s="139"/>
      <c r="MN2" s="139"/>
      <c r="MO2" s="139"/>
      <c r="MP2" s="139"/>
      <c r="MQ2" s="139"/>
      <c r="MR2" s="139"/>
      <c r="MS2" s="139"/>
      <c r="MT2" s="139"/>
      <c r="MU2" s="139"/>
      <c r="MV2" s="139"/>
      <c r="MW2" s="139"/>
      <c r="MX2" s="139"/>
      <c r="MY2" s="139"/>
      <c r="MZ2" s="139"/>
      <c r="NA2" s="139"/>
      <c r="NB2" s="139"/>
      <c r="NC2" s="139"/>
      <c r="ND2" s="139"/>
      <c r="NE2" s="139"/>
      <c r="NF2" s="139"/>
      <c r="NG2" s="139"/>
      <c r="NH2" s="139"/>
      <c r="NI2" s="139"/>
      <c r="NJ2" s="139"/>
      <c r="NK2" s="139"/>
      <c r="NL2" s="139"/>
      <c r="NM2" s="139"/>
      <c r="NN2" s="139"/>
      <c r="NO2" s="139"/>
      <c r="NP2" s="139"/>
      <c r="NQ2" s="139"/>
      <c r="NR2" s="139"/>
      <c r="NS2" s="139"/>
      <c r="NT2" s="139"/>
      <c r="NU2" s="139"/>
      <c r="NV2" s="139"/>
      <c r="NW2" s="139"/>
      <c r="NX2" s="139"/>
      <c r="NY2" s="139"/>
      <c r="NZ2" s="139"/>
      <c r="OA2" s="139"/>
      <c r="OB2" s="139"/>
      <c r="OC2" s="139"/>
      <c r="OD2" s="139"/>
      <c r="OE2" s="139"/>
      <c r="OF2" s="139"/>
      <c r="OG2" s="139"/>
      <c r="OH2" s="139"/>
      <c r="OI2" s="139"/>
      <c r="OJ2" s="139"/>
      <c r="OK2" s="139"/>
      <c r="OL2" s="139"/>
      <c r="OM2" s="139"/>
      <c r="ON2" s="139"/>
      <c r="OO2" s="139"/>
      <c r="OP2" s="139"/>
      <c r="OQ2" s="139"/>
      <c r="OR2" s="139"/>
      <c r="OS2" s="139"/>
      <c r="OT2" s="139"/>
      <c r="OU2" s="139"/>
      <c r="OV2" s="139"/>
      <c r="OW2" s="139"/>
      <c r="OX2" s="139"/>
      <c r="OY2" s="139"/>
      <c r="OZ2" s="139"/>
      <c r="PA2" s="139"/>
      <c r="PB2" s="139"/>
      <c r="PC2" s="139"/>
      <c r="PD2" s="139"/>
      <c r="PE2" s="139"/>
      <c r="PF2" s="139"/>
      <c r="PG2" s="139"/>
      <c r="PH2" s="139"/>
      <c r="PI2" s="139"/>
      <c r="PJ2" s="139"/>
      <c r="PK2" s="139"/>
      <c r="PL2" s="139"/>
      <c r="PM2" s="139"/>
      <c r="PN2" s="139"/>
      <c r="PO2" s="139"/>
      <c r="PP2" s="139"/>
      <c r="PQ2" s="139"/>
      <c r="PR2" s="139"/>
      <c r="PS2" s="139"/>
      <c r="PT2" s="139"/>
      <c r="PU2" s="139"/>
      <c r="PV2" s="139"/>
      <c r="PW2" s="139"/>
      <c r="PX2" s="139"/>
      <c r="PY2" s="139"/>
      <c r="PZ2" s="139"/>
      <c r="QA2" s="139"/>
      <c r="QB2" s="139"/>
      <c r="QC2" s="139"/>
      <c r="QD2" s="139"/>
      <c r="QE2" s="139"/>
      <c r="QF2" s="139"/>
      <c r="QG2" s="139"/>
      <c r="QH2" s="139"/>
      <c r="QI2" s="139"/>
      <c r="QJ2" s="139"/>
      <c r="QK2" s="139"/>
      <c r="QL2" s="139"/>
      <c r="QM2" s="139"/>
      <c r="QN2" s="139"/>
      <c r="QO2" s="139"/>
      <c r="QP2" s="139"/>
      <c r="QQ2" s="139"/>
      <c r="QR2" s="139"/>
      <c r="QS2" s="139"/>
      <c r="QT2" s="139"/>
      <c r="QU2" s="139"/>
      <c r="QV2" s="139"/>
      <c r="QW2" s="139"/>
      <c r="QX2" s="139"/>
      <c r="QY2" s="139"/>
      <c r="QZ2" s="139"/>
      <c r="RA2" s="139"/>
      <c r="RB2" s="139"/>
      <c r="RC2" s="139"/>
      <c r="RD2" s="139"/>
      <c r="RE2" s="139"/>
      <c r="RF2" s="139"/>
      <c r="RG2" s="139"/>
      <c r="RH2" s="139"/>
      <c r="RI2" s="139"/>
      <c r="RJ2" s="139"/>
      <c r="RK2" s="139"/>
      <c r="RL2" s="139"/>
      <c r="RM2" s="139"/>
      <c r="RN2" s="139"/>
      <c r="RO2" s="139"/>
      <c r="RP2" s="139"/>
      <c r="RQ2" s="139"/>
      <c r="RR2" s="139"/>
      <c r="RS2" s="139"/>
      <c r="RT2" s="139"/>
      <c r="RU2" s="139"/>
      <c r="RV2" s="139"/>
      <c r="RW2" s="139"/>
      <c r="RX2" s="139"/>
      <c r="RY2" s="139"/>
      <c r="RZ2" s="139"/>
      <c r="SA2" s="139"/>
      <c r="SB2" s="139"/>
      <c r="SC2" s="139"/>
      <c r="SD2" s="139"/>
      <c r="SE2" s="139"/>
      <c r="SF2" s="139"/>
      <c r="SG2" s="139"/>
      <c r="SH2" s="139"/>
      <c r="SI2" s="139"/>
      <c r="SJ2" s="139"/>
      <c r="SK2" s="139"/>
      <c r="SL2" s="139"/>
      <c r="SM2" s="139"/>
      <c r="SN2" s="139"/>
      <c r="SO2" s="139"/>
      <c r="SP2" s="139"/>
      <c r="SQ2" s="139"/>
      <c r="SR2" s="139"/>
      <c r="SS2" s="139"/>
      <c r="ST2" s="139"/>
      <c r="SU2" s="139"/>
      <c r="SV2" s="139"/>
      <c r="SW2" s="139"/>
      <c r="SX2" s="139"/>
      <c r="SY2" s="139"/>
      <c r="SZ2" s="139"/>
      <c r="TA2" s="139"/>
      <c r="TB2" s="139"/>
      <c r="TC2" s="139"/>
      <c r="TD2" s="139"/>
      <c r="TE2" s="139"/>
      <c r="TF2" s="139"/>
      <c r="TG2" s="139"/>
      <c r="TH2" s="139"/>
      <c r="TI2" s="139"/>
      <c r="TJ2" s="139"/>
      <c r="TK2" s="139"/>
      <c r="TL2" s="139"/>
      <c r="TM2" s="139"/>
      <c r="TN2" s="139"/>
      <c r="TO2" s="139"/>
      <c r="TP2" s="139"/>
      <c r="TQ2" s="139"/>
      <c r="TR2" s="139"/>
      <c r="TS2" s="139"/>
      <c r="TT2" s="139"/>
      <c r="TU2" s="139"/>
      <c r="TV2" s="139"/>
      <c r="TW2" s="139"/>
      <c r="TX2" s="139"/>
      <c r="TY2" s="139"/>
      <c r="TZ2" s="139"/>
      <c r="UA2" s="139"/>
      <c r="UB2" s="139"/>
      <c r="UC2" s="139"/>
      <c r="UD2" s="139"/>
      <c r="UE2" s="139"/>
      <c r="UF2" s="139"/>
      <c r="UG2" s="139"/>
      <c r="UH2" s="139"/>
      <c r="UI2" s="139"/>
      <c r="UJ2" s="139"/>
      <c r="UK2" s="139"/>
      <c r="UL2" s="139"/>
      <c r="UM2" s="139"/>
      <c r="UN2" s="139"/>
      <c r="UO2" s="139"/>
      <c r="UP2" s="139"/>
      <c r="UQ2" s="139"/>
      <c r="UR2" s="139"/>
      <c r="US2" s="139"/>
      <c r="UT2" s="139"/>
      <c r="UU2" s="139"/>
      <c r="UV2" s="139"/>
      <c r="UW2" s="139"/>
      <c r="UX2" s="139"/>
      <c r="UY2" s="139"/>
      <c r="UZ2" s="139"/>
      <c r="VA2" s="139"/>
      <c r="VB2" s="139"/>
      <c r="VC2" s="139"/>
      <c r="VD2" s="139"/>
      <c r="VE2" s="139"/>
      <c r="VF2" s="139"/>
      <c r="VG2" s="139"/>
      <c r="VH2" s="139"/>
      <c r="VI2" s="139"/>
      <c r="VJ2" s="139"/>
      <c r="VK2" s="139"/>
      <c r="VL2" s="139"/>
      <c r="VM2" s="139"/>
      <c r="VN2" s="139"/>
      <c r="VO2" s="139"/>
      <c r="VP2" s="139"/>
      <c r="VQ2" s="139"/>
      <c r="VR2" s="139"/>
      <c r="VS2" s="139"/>
      <c r="VT2" s="139"/>
      <c r="VU2" s="139"/>
      <c r="VV2" s="139"/>
      <c r="VW2" s="139"/>
      <c r="VX2" s="139"/>
      <c r="VY2" s="139"/>
      <c r="VZ2" s="139"/>
      <c r="WA2" s="139"/>
      <c r="WB2" s="139"/>
      <c r="WC2" s="139"/>
      <c r="WD2" s="139"/>
      <c r="WE2" s="139"/>
      <c r="WF2" s="139"/>
      <c r="WG2" s="139"/>
      <c r="WH2" s="139"/>
      <c r="WI2" s="139"/>
      <c r="WJ2" s="139"/>
      <c r="WK2" s="139"/>
      <c r="WL2" s="139"/>
      <c r="WM2" s="139"/>
      <c r="WN2" s="139"/>
      <c r="WO2" s="139"/>
      <c r="WP2" s="139"/>
      <c r="WQ2" s="139"/>
      <c r="WR2" s="139"/>
      <c r="WS2" s="139"/>
      <c r="WT2" s="139"/>
      <c r="WU2" s="139"/>
      <c r="WV2" s="139"/>
      <c r="WW2" s="139"/>
      <c r="WX2" s="139"/>
      <c r="WY2" s="139"/>
      <c r="WZ2" s="139"/>
      <c r="XA2" s="139"/>
      <c r="XB2" s="139"/>
      <c r="XC2" s="139"/>
      <c r="XD2" s="139"/>
      <c r="XE2" s="139"/>
      <c r="XF2" s="139"/>
      <c r="XG2" s="139"/>
      <c r="XH2" s="139"/>
      <c r="XI2" s="139"/>
      <c r="XJ2" s="139"/>
      <c r="XK2" s="139"/>
      <c r="XL2" s="139"/>
      <c r="XM2" s="139"/>
      <c r="XN2" s="139"/>
      <c r="XO2" s="139"/>
      <c r="XP2" s="139"/>
      <c r="XQ2" s="139"/>
      <c r="XR2" s="139"/>
      <c r="XS2" s="139"/>
      <c r="XT2" s="139"/>
      <c r="XU2" s="139"/>
      <c r="XV2" s="139"/>
      <c r="XW2" s="139"/>
      <c r="XX2" s="139"/>
      <c r="XY2" s="139"/>
      <c r="XZ2" s="139"/>
      <c r="YA2" s="139"/>
      <c r="YB2" s="139"/>
      <c r="YC2" s="139"/>
      <c r="YD2" s="139"/>
      <c r="YE2" s="139"/>
      <c r="YF2" s="139"/>
      <c r="YG2" s="139"/>
      <c r="YH2" s="139"/>
      <c r="YI2" s="139"/>
      <c r="YJ2" s="139"/>
      <c r="YK2" s="139"/>
      <c r="YL2" s="139"/>
      <c r="YM2" s="139"/>
      <c r="YN2" s="139"/>
      <c r="YO2" s="139"/>
      <c r="YP2" s="139"/>
      <c r="YQ2" s="139"/>
      <c r="YR2" s="139"/>
      <c r="YS2" s="139"/>
      <c r="YT2" s="139"/>
      <c r="YU2" s="139"/>
      <c r="YV2" s="139"/>
      <c r="YW2" s="139"/>
      <c r="YX2" s="139"/>
      <c r="YY2" s="139"/>
      <c r="YZ2" s="139"/>
      <c r="ZA2" s="139"/>
      <c r="ZB2" s="139"/>
      <c r="ZC2" s="139"/>
      <c r="ZD2" s="139"/>
      <c r="ZE2" s="139"/>
      <c r="ZF2" s="139"/>
      <c r="ZG2" s="139"/>
      <c r="ZH2" s="139"/>
      <c r="ZI2" s="139"/>
      <c r="ZJ2" s="139"/>
      <c r="ZK2" s="139"/>
      <c r="ZL2" s="139"/>
      <c r="ZM2" s="139"/>
      <c r="ZN2" s="139"/>
      <c r="ZO2" s="139"/>
      <c r="ZP2" s="139"/>
      <c r="ZQ2" s="139"/>
      <c r="ZR2" s="139"/>
      <c r="ZS2" s="139"/>
      <c r="ZT2" s="139"/>
      <c r="ZU2" s="139"/>
      <c r="ZV2" s="139"/>
      <c r="ZW2" s="139"/>
      <c r="ZX2" s="139"/>
      <c r="ZY2" s="139"/>
      <c r="ZZ2" s="139"/>
      <c r="AAA2" s="139"/>
      <c r="AAB2" s="139"/>
      <c r="AAC2" s="139"/>
      <c r="AAD2" s="139"/>
      <c r="AAE2" s="139"/>
      <c r="AAF2" s="139"/>
      <c r="AAG2" s="139"/>
      <c r="AAH2" s="139"/>
      <c r="AAI2" s="139"/>
      <c r="AAJ2" s="139"/>
      <c r="AAK2" s="139"/>
      <c r="AAL2" s="139"/>
      <c r="AAM2" s="139"/>
      <c r="AAN2" s="139"/>
      <c r="AAO2" s="139"/>
      <c r="AAP2" s="139"/>
      <c r="AAQ2" s="139"/>
      <c r="AAR2" s="139"/>
      <c r="AAS2" s="139"/>
      <c r="AAT2" s="139"/>
      <c r="AAU2" s="139"/>
      <c r="AAV2" s="139"/>
      <c r="AAW2" s="139"/>
      <c r="AAX2" s="139"/>
      <c r="AAY2" s="139"/>
      <c r="AAZ2" s="139"/>
      <c r="ABA2" s="139"/>
      <c r="ABB2" s="139"/>
      <c r="ABC2" s="139"/>
      <c r="ABD2" s="139"/>
      <c r="ABE2" s="139"/>
      <c r="ABF2" s="139"/>
      <c r="ABG2" s="139"/>
      <c r="ABH2" s="139"/>
      <c r="ABI2" s="139"/>
      <c r="ABJ2" s="139"/>
      <c r="ABK2" s="139"/>
      <c r="ABL2" s="139"/>
      <c r="ABM2" s="139"/>
      <c r="ABN2" s="139"/>
      <c r="ABO2" s="139"/>
      <c r="ABP2" s="139"/>
      <c r="ABQ2" s="139"/>
      <c r="ABR2" s="139"/>
      <c r="ABS2" s="139"/>
      <c r="ABT2" s="139"/>
      <c r="ABU2" s="139"/>
      <c r="ABV2" s="139"/>
      <c r="ABW2" s="139"/>
      <c r="ABX2" s="139"/>
      <c r="ABY2" s="139"/>
      <c r="ABZ2" s="139"/>
      <c r="ACA2" s="139"/>
      <c r="ACB2" s="139"/>
      <c r="ACC2" s="139"/>
      <c r="ACD2" s="139"/>
      <c r="ACE2" s="139"/>
      <c r="ACF2" s="139"/>
      <c r="ACG2" s="139"/>
      <c r="ACH2" s="139"/>
      <c r="ACI2" s="139"/>
      <c r="ACJ2" s="139"/>
      <c r="ACK2" s="139"/>
      <c r="ACL2" s="139"/>
      <c r="ACM2" s="139"/>
      <c r="ACN2" s="139"/>
      <c r="ACO2" s="139"/>
      <c r="ACP2" s="139"/>
      <c r="ACQ2" s="139"/>
      <c r="ACR2" s="139"/>
      <c r="ACS2" s="139"/>
      <c r="ACT2" s="139"/>
      <c r="ACU2" s="139"/>
      <c r="ACV2" s="139"/>
      <c r="ACW2" s="139"/>
      <c r="ACX2" s="139"/>
      <c r="ACY2" s="139"/>
      <c r="ACZ2" s="139"/>
      <c r="ADA2" s="139"/>
      <c r="ADB2" s="139"/>
      <c r="ADC2" s="139"/>
      <c r="ADD2" s="139"/>
      <c r="ADE2" s="139"/>
      <c r="ADF2" s="139"/>
      <c r="ADG2" s="139"/>
      <c r="ADH2" s="139"/>
      <c r="ADI2" s="139"/>
      <c r="ADJ2" s="139"/>
      <c r="ADK2" s="139"/>
      <c r="ADL2" s="139"/>
      <c r="ADM2" s="139"/>
      <c r="ADN2" s="139"/>
      <c r="ADO2" s="139"/>
      <c r="ADP2" s="139"/>
      <c r="ADQ2" s="139"/>
      <c r="ADR2" s="139"/>
      <c r="ADS2" s="139"/>
      <c r="ADT2" s="139"/>
      <c r="ADU2" s="139"/>
      <c r="ADV2" s="139"/>
      <c r="ADW2" s="139"/>
      <c r="ADX2" s="139"/>
      <c r="ADY2" s="139"/>
      <c r="ADZ2" s="139"/>
      <c r="AEA2" s="139"/>
      <c r="AEB2" s="139"/>
      <c r="AEC2" s="139"/>
      <c r="AED2" s="139"/>
      <c r="AEE2" s="139"/>
      <c r="AEF2" s="139"/>
      <c r="AEG2" s="139"/>
      <c r="AEH2" s="139"/>
      <c r="AEI2" s="139"/>
      <c r="AEJ2" s="139"/>
      <c r="AEK2" s="139"/>
      <c r="AEL2" s="139"/>
      <c r="AEM2" s="139"/>
      <c r="AEN2" s="139"/>
      <c r="AEO2" s="139"/>
      <c r="AEP2" s="139"/>
      <c r="AEQ2" s="139"/>
      <c r="AER2" s="139"/>
      <c r="AES2" s="139"/>
      <c r="AET2" s="139"/>
      <c r="AEU2" s="139"/>
      <c r="AEV2" s="139"/>
      <c r="AEW2" s="139"/>
      <c r="AEX2" s="139"/>
      <c r="AEY2" s="139"/>
      <c r="AEZ2" s="139"/>
      <c r="AFA2" s="139"/>
      <c r="AFB2" s="139"/>
      <c r="AFC2" s="139"/>
      <c r="AFD2" s="139"/>
      <c r="AFE2" s="139"/>
      <c r="AFF2" s="139"/>
      <c r="AFG2" s="139"/>
      <c r="AFH2" s="139"/>
      <c r="AFI2" s="139"/>
      <c r="AFJ2" s="139"/>
      <c r="AFK2" s="139"/>
      <c r="AFL2" s="139"/>
      <c r="AFM2" s="139"/>
      <c r="AFN2" s="139"/>
      <c r="AFO2" s="139"/>
      <c r="AFP2" s="139"/>
      <c r="AFQ2" s="139"/>
      <c r="AFR2" s="139"/>
      <c r="AFS2" s="139"/>
      <c r="AFT2" s="139"/>
      <c r="AFU2" s="139"/>
      <c r="AFV2" s="139"/>
      <c r="AFW2" s="139"/>
      <c r="AFX2" s="139"/>
      <c r="AFY2" s="139"/>
      <c r="AFZ2" s="139"/>
      <c r="AGA2" s="139"/>
      <c r="AGB2" s="139"/>
      <c r="AGC2" s="139"/>
      <c r="AGD2" s="139"/>
      <c r="AGE2" s="139"/>
      <c r="AGF2" s="139"/>
      <c r="AGG2" s="139"/>
      <c r="AGH2" s="139"/>
      <c r="AGI2" s="139"/>
      <c r="AGJ2" s="139"/>
      <c r="AGK2" s="139"/>
      <c r="AGL2" s="139"/>
      <c r="AGM2" s="139"/>
      <c r="AGN2" s="139"/>
      <c r="AGO2" s="139"/>
      <c r="AGP2" s="139"/>
      <c r="AGQ2" s="139"/>
      <c r="AGR2" s="139"/>
      <c r="AGS2" s="139"/>
      <c r="AGT2" s="139"/>
      <c r="AGU2" s="139"/>
      <c r="AGV2" s="139"/>
      <c r="AGW2" s="139"/>
      <c r="AGX2" s="139"/>
      <c r="AGY2" s="139"/>
      <c r="AGZ2" s="139"/>
      <c r="AHA2" s="139"/>
      <c r="AHB2" s="139"/>
      <c r="AHC2" s="139"/>
      <c r="AHD2" s="139"/>
      <c r="AHE2" s="139"/>
      <c r="AHF2" s="139"/>
      <c r="AHG2" s="139"/>
      <c r="AHH2" s="139"/>
      <c r="AHI2" s="139"/>
      <c r="AHJ2" s="139"/>
      <c r="AHK2" s="139"/>
      <c r="AHL2" s="139"/>
      <c r="AHM2" s="139"/>
      <c r="AHN2" s="139"/>
      <c r="AHO2" s="139"/>
      <c r="AHP2" s="139"/>
      <c r="AHQ2" s="139"/>
      <c r="AHR2" s="139"/>
      <c r="AHS2" s="139"/>
      <c r="AHT2" s="139"/>
      <c r="AHU2" s="139"/>
      <c r="AHV2" s="139"/>
      <c r="AHW2" s="139"/>
      <c r="AHX2" s="139"/>
      <c r="AHY2" s="139"/>
      <c r="AHZ2" s="139"/>
      <c r="AIA2" s="139"/>
      <c r="AIB2" s="139"/>
      <c r="AIC2" s="139"/>
      <c r="AID2" s="139"/>
      <c r="AIE2" s="139"/>
      <c r="AIF2" s="139"/>
      <c r="AIG2" s="139"/>
      <c r="AIH2" s="139"/>
      <c r="AII2" s="139"/>
      <c r="AIJ2" s="139"/>
      <c r="AIK2" s="139"/>
      <c r="AIL2" s="139"/>
      <c r="AIM2" s="139"/>
      <c r="AIN2" s="139"/>
      <c r="AIO2" s="139"/>
      <c r="AIP2" s="139"/>
      <c r="AIQ2" s="139"/>
      <c r="AIR2" s="139"/>
      <c r="AIS2" s="139"/>
      <c r="AIT2" s="139"/>
      <c r="AIU2" s="139"/>
      <c r="AIV2" s="139"/>
      <c r="AIW2" s="139"/>
      <c r="AIX2" s="139"/>
      <c r="AIY2" s="139"/>
      <c r="AIZ2" s="139"/>
      <c r="AJA2" s="139"/>
      <c r="AJB2" s="139"/>
      <c r="AJC2" s="139"/>
      <c r="AJD2" s="139"/>
      <c r="AJE2" s="139"/>
      <c r="AJF2" s="139"/>
      <c r="AJG2" s="139"/>
      <c r="AJH2" s="139"/>
      <c r="AJI2" s="139"/>
      <c r="AJJ2" s="139"/>
      <c r="AJK2" s="139"/>
      <c r="AJL2" s="139"/>
      <c r="AJM2" s="139"/>
      <c r="AJN2" s="139"/>
      <c r="AJO2" s="139"/>
      <c r="AJP2" s="139"/>
      <c r="AJQ2" s="139"/>
      <c r="AJR2" s="139"/>
      <c r="AJS2" s="139"/>
      <c r="AJT2" s="139"/>
      <c r="AJU2" s="139"/>
      <c r="AJV2" s="139"/>
      <c r="AJW2" s="139"/>
      <c r="AJX2" s="139"/>
      <c r="AJY2" s="139"/>
      <c r="AJZ2" s="139"/>
      <c r="AKA2" s="139"/>
      <c r="AKB2" s="139"/>
      <c r="AKC2" s="139"/>
    </row>
    <row r="3" spans="1:965" s="2" customFormat="1" ht="12" x14ac:dyDescent="0.25">
      <c r="A3" s="155" t="s">
        <v>11</v>
      </c>
      <c r="B3" s="156" t="s">
        <v>12</v>
      </c>
      <c r="C3" s="157" t="s">
        <v>13</v>
      </c>
      <c r="D3" s="158">
        <v>1</v>
      </c>
      <c r="E3" s="159">
        <v>2</v>
      </c>
      <c r="F3" s="160">
        <v>3</v>
      </c>
      <c r="G3" s="160">
        <v>4</v>
      </c>
      <c r="H3" s="160">
        <v>5</v>
      </c>
      <c r="I3" s="160">
        <v>6</v>
      </c>
      <c r="J3" s="160">
        <v>7</v>
      </c>
      <c r="K3" s="161">
        <v>8</v>
      </c>
      <c r="L3" s="160">
        <v>9</v>
      </c>
      <c r="M3" s="160">
        <v>10</v>
      </c>
      <c r="N3" s="160">
        <v>11</v>
      </c>
      <c r="O3" s="162">
        <v>12</v>
      </c>
      <c r="P3" s="174"/>
      <c r="Q3" s="177"/>
      <c r="R3" s="174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  <c r="IW3" s="139"/>
      <c r="IX3" s="139"/>
      <c r="IY3" s="139"/>
      <c r="IZ3" s="139"/>
      <c r="JA3" s="139"/>
      <c r="JB3" s="139"/>
      <c r="JC3" s="139"/>
      <c r="JD3" s="139"/>
      <c r="JE3" s="139"/>
      <c r="JF3" s="139"/>
      <c r="JG3" s="139"/>
      <c r="JH3" s="139"/>
      <c r="JI3" s="139"/>
      <c r="JJ3" s="139"/>
      <c r="JK3" s="139"/>
      <c r="JL3" s="139"/>
      <c r="JM3" s="139"/>
      <c r="JN3" s="139"/>
      <c r="JO3" s="139"/>
      <c r="JP3" s="139"/>
      <c r="JQ3" s="139"/>
      <c r="JR3" s="139"/>
      <c r="JS3" s="139"/>
      <c r="JT3" s="139"/>
      <c r="JU3" s="139"/>
      <c r="JV3" s="139"/>
      <c r="JW3" s="139"/>
      <c r="JX3" s="139"/>
      <c r="JY3" s="139"/>
      <c r="JZ3" s="139"/>
      <c r="KA3" s="139"/>
      <c r="KB3" s="139"/>
      <c r="KC3" s="139"/>
      <c r="KD3" s="139"/>
      <c r="KE3" s="139"/>
      <c r="KF3" s="139"/>
      <c r="KG3" s="139"/>
      <c r="KH3" s="139"/>
      <c r="KI3" s="139"/>
      <c r="KJ3" s="139"/>
      <c r="KK3" s="139"/>
      <c r="KL3" s="139"/>
      <c r="KM3" s="139"/>
      <c r="KN3" s="139"/>
      <c r="KO3" s="139"/>
      <c r="KP3" s="139"/>
      <c r="KQ3" s="139"/>
      <c r="KR3" s="139"/>
      <c r="KS3" s="139"/>
      <c r="KT3" s="139"/>
      <c r="KU3" s="139"/>
      <c r="KV3" s="139"/>
      <c r="KW3" s="139"/>
      <c r="KX3" s="139"/>
      <c r="KY3" s="139"/>
      <c r="KZ3" s="139"/>
      <c r="LA3" s="139"/>
      <c r="LB3" s="139"/>
      <c r="LC3" s="139"/>
      <c r="LD3" s="139"/>
      <c r="LE3" s="139"/>
      <c r="LF3" s="139"/>
      <c r="LG3" s="139"/>
      <c r="LH3" s="139"/>
      <c r="LI3" s="139"/>
      <c r="LJ3" s="139"/>
      <c r="LK3" s="139"/>
      <c r="LL3" s="139"/>
      <c r="LM3" s="139"/>
      <c r="LN3" s="139"/>
      <c r="LO3" s="139"/>
      <c r="LP3" s="139"/>
      <c r="LQ3" s="139"/>
      <c r="LR3" s="139"/>
      <c r="LS3" s="139"/>
      <c r="LT3" s="139"/>
      <c r="LU3" s="139"/>
      <c r="LV3" s="139"/>
      <c r="LW3" s="139"/>
      <c r="LX3" s="139"/>
      <c r="LY3" s="139"/>
      <c r="LZ3" s="139"/>
      <c r="MA3" s="139"/>
      <c r="MB3" s="139"/>
      <c r="MC3" s="139"/>
      <c r="MD3" s="139"/>
      <c r="ME3" s="139"/>
      <c r="MF3" s="139"/>
      <c r="MG3" s="139"/>
      <c r="MH3" s="139"/>
      <c r="MI3" s="139"/>
      <c r="MJ3" s="139"/>
      <c r="MK3" s="139"/>
      <c r="ML3" s="139"/>
      <c r="MM3" s="139"/>
      <c r="MN3" s="139"/>
      <c r="MO3" s="139"/>
      <c r="MP3" s="139"/>
      <c r="MQ3" s="139"/>
      <c r="MR3" s="139"/>
      <c r="MS3" s="139"/>
      <c r="MT3" s="139"/>
      <c r="MU3" s="139"/>
      <c r="MV3" s="139"/>
      <c r="MW3" s="139"/>
      <c r="MX3" s="139"/>
      <c r="MY3" s="139"/>
      <c r="MZ3" s="139"/>
      <c r="NA3" s="139"/>
      <c r="NB3" s="139"/>
      <c r="NC3" s="139"/>
      <c r="ND3" s="139"/>
      <c r="NE3" s="139"/>
      <c r="NF3" s="139"/>
      <c r="NG3" s="139"/>
      <c r="NH3" s="139"/>
      <c r="NI3" s="139"/>
      <c r="NJ3" s="139"/>
      <c r="NK3" s="139"/>
      <c r="NL3" s="139"/>
      <c r="NM3" s="139"/>
      <c r="NN3" s="139"/>
      <c r="NO3" s="139"/>
      <c r="NP3" s="139"/>
      <c r="NQ3" s="139"/>
      <c r="NR3" s="139"/>
      <c r="NS3" s="139"/>
      <c r="NT3" s="139"/>
      <c r="NU3" s="139"/>
      <c r="NV3" s="139"/>
      <c r="NW3" s="139"/>
      <c r="NX3" s="139"/>
      <c r="NY3" s="139"/>
      <c r="NZ3" s="139"/>
      <c r="OA3" s="139"/>
      <c r="OB3" s="139"/>
      <c r="OC3" s="139"/>
      <c r="OD3" s="139"/>
      <c r="OE3" s="139"/>
      <c r="OF3" s="139"/>
      <c r="OG3" s="139"/>
      <c r="OH3" s="139"/>
      <c r="OI3" s="139"/>
      <c r="OJ3" s="139"/>
      <c r="OK3" s="139"/>
      <c r="OL3" s="139"/>
      <c r="OM3" s="139"/>
      <c r="ON3" s="139"/>
      <c r="OO3" s="139"/>
      <c r="OP3" s="139"/>
      <c r="OQ3" s="139"/>
      <c r="OR3" s="139"/>
      <c r="OS3" s="139"/>
      <c r="OT3" s="139"/>
      <c r="OU3" s="139"/>
      <c r="OV3" s="139"/>
      <c r="OW3" s="139"/>
      <c r="OX3" s="139"/>
      <c r="OY3" s="139"/>
      <c r="OZ3" s="139"/>
      <c r="PA3" s="139"/>
      <c r="PB3" s="139"/>
      <c r="PC3" s="139"/>
      <c r="PD3" s="139"/>
      <c r="PE3" s="139"/>
      <c r="PF3" s="139"/>
      <c r="PG3" s="139"/>
      <c r="PH3" s="139"/>
      <c r="PI3" s="139"/>
      <c r="PJ3" s="139"/>
      <c r="PK3" s="139"/>
      <c r="PL3" s="139"/>
      <c r="PM3" s="139"/>
      <c r="PN3" s="139"/>
      <c r="PO3" s="139"/>
      <c r="PP3" s="139"/>
      <c r="PQ3" s="139"/>
      <c r="PR3" s="139"/>
      <c r="PS3" s="139"/>
      <c r="PT3" s="139"/>
      <c r="PU3" s="139"/>
      <c r="PV3" s="139"/>
      <c r="PW3" s="139"/>
      <c r="PX3" s="139"/>
      <c r="PY3" s="139"/>
      <c r="PZ3" s="139"/>
      <c r="QA3" s="139"/>
      <c r="QB3" s="139"/>
      <c r="QC3" s="139"/>
      <c r="QD3" s="139"/>
      <c r="QE3" s="139"/>
      <c r="QF3" s="139"/>
      <c r="QG3" s="139"/>
      <c r="QH3" s="139"/>
      <c r="QI3" s="139"/>
      <c r="QJ3" s="139"/>
      <c r="QK3" s="139"/>
      <c r="QL3" s="139"/>
      <c r="QM3" s="139"/>
      <c r="QN3" s="139"/>
      <c r="QO3" s="139"/>
      <c r="QP3" s="139"/>
      <c r="QQ3" s="139"/>
      <c r="QR3" s="139"/>
      <c r="QS3" s="139"/>
      <c r="QT3" s="139"/>
      <c r="QU3" s="139"/>
      <c r="QV3" s="139"/>
      <c r="QW3" s="139"/>
      <c r="QX3" s="139"/>
      <c r="QY3" s="139"/>
      <c r="QZ3" s="139"/>
      <c r="RA3" s="139"/>
      <c r="RB3" s="139"/>
      <c r="RC3" s="139"/>
      <c r="RD3" s="139"/>
      <c r="RE3" s="139"/>
      <c r="RF3" s="139"/>
      <c r="RG3" s="139"/>
      <c r="RH3" s="139"/>
      <c r="RI3" s="139"/>
      <c r="RJ3" s="139"/>
      <c r="RK3" s="139"/>
      <c r="RL3" s="139"/>
      <c r="RM3" s="139"/>
      <c r="RN3" s="139"/>
      <c r="RO3" s="139"/>
      <c r="RP3" s="139"/>
      <c r="RQ3" s="139"/>
      <c r="RR3" s="139"/>
      <c r="RS3" s="139"/>
      <c r="RT3" s="139"/>
      <c r="RU3" s="139"/>
      <c r="RV3" s="139"/>
      <c r="RW3" s="139"/>
      <c r="RX3" s="139"/>
      <c r="RY3" s="139"/>
      <c r="RZ3" s="139"/>
      <c r="SA3" s="139"/>
      <c r="SB3" s="139"/>
      <c r="SC3" s="139"/>
      <c r="SD3" s="139"/>
      <c r="SE3" s="139"/>
      <c r="SF3" s="139"/>
      <c r="SG3" s="139"/>
      <c r="SH3" s="139"/>
      <c r="SI3" s="139"/>
      <c r="SJ3" s="139"/>
      <c r="SK3" s="139"/>
      <c r="SL3" s="139"/>
      <c r="SM3" s="139"/>
      <c r="SN3" s="139"/>
      <c r="SO3" s="139"/>
      <c r="SP3" s="139"/>
      <c r="SQ3" s="139"/>
      <c r="SR3" s="139"/>
      <c r="SS3" s="139"/>
      <c r="ST3" s="139"/>
      <c r="SU3" s="139"/>
      <c r="SV3" s="139"/>
      <c r="SW3" s="139"/>
      <c r="SX3" s="139"/>
      <c r="SY3" s="139"/>
      <c r="SZ3" s="139"/>
      <c r="TA3" s="139"/>
      <c r="TB3" s="139"/>
      <c r="TC3" s="139"/>
      <c r="TD3" s="139"/>
      <c r="TE3" s="139"/>
      <c r="TF3" s="139"/>
      <c r="TG3" s="139"/>
      <c r="TH3" s="139"/>
      <c r="TI3" s="139"/>
      <c r="TJ3" s="139"/>
      <c r="TK3" s="139"/>
      <c r="TL3" s="139"/>
      <c r="TM3" s="139"/>
      <c r="TN3" s="139"/>
      <c r="TO3" s="139"/>
      <c r="TP3" s="139"/>
      <c r="TQ3" s="139"/>
      <c r="TR3" s="139"/>
      <c r="TS3" s="139"/>
      <c r="TT3" s="139"/>
      <c r="TU3" s="139"/>
      <c r="TV3" s="139"/>
      <c r="TW3" s="139"/>
      <c r="TX3" s="139"/>
      <c r="TY3" s="139"/>
      <c r="TZ3" s="139"/>
      <c r="UA3" s="139"/>
      <c r="UB3" s="139"/>
      <c r="UC3" s="139"/>
      <c r="UD3" s="139"/>
      <c r="UE3" s="139"/>
      <c r="UF3" s="139"/>
      <c r="UG3" s="139"/>
      <c r="UH3" s="139"/>
      <c r="UI3" s="139"/>
      <c r="UJ3" s="139"/>
      <c r="UK3" s="139"/>
      <c r="UL3" s="139"/>
      <c r="UM3" s="139"/>
      <c r="UN3" s="139"/>
      <c r="UO3" s="139"/>
      <c r="UP3" s="139"/>
      <c r="UQ3" s="139"/>
      <c r="UR3" s="139"/>
      <c r="US3" s="139"/>
      <c r="UT3" s="139"/>
      <c r="UU3" s="139"/>
      <c r="UV3" s="139"/>
      <c r="UW3" s="139"/>
      <c r="UX3" s="139"/>
      <c r="UY3" s="139"/>
      <c r="UZ3" s="139"/>
      <c r="VA3" s="139"/>
      <c r="VB3" s="139"/>
      <c r="VC3" s="139"/>
      <c r="VD3" s="139"/>
      <c r="VE3" s="139"/>
      <c r="VF3" s="139"/>
      <c r="VG3" s="139"/>
      <c r="VH3" s="139"/>
      <c r="VI3" s="139"/>
      <c r="VJ3" s="139"/>
      <c r="VK3" s="139"/>
      <c r="VL3" s="139"/>
      <c r="VM3" s="139"/>
      <c r="VN3" s="139"/>
      <c r="VO3" s="139"/>
      <c r="VP3" s="139"/>
      <c r="VQ3" s="139"/>
      <c r="VR3" s="139"/>
      <c r="VS3" s="139"/>
      <c r="VT3" s="139"/>
      <c r="VU3" s="139"/>
      <c r="VV3" s="139"/>
      <c r="VW3" s="139"/>
      <c r="VX3" s="139"/>
      <c r="VY3" s="139"/>
      <c r="VZ3" s="139"/>
      <c r="WA3" s="139"/>
      <c r="WB3" s="139"/>
      <c r="WC3" s="139"/>
      <c r="WD3" s="139"/>
      <c r="WE3" s="139"/>
      <c r="WF3" s="139"/>
      <c r="WG3" s="139"/>
      <c r="WH3" s="139"/>
      <c r="WI3" s="139"/>
      <c r="WJ3" s="139"/>
      <c r="WK3" s="139"/>
      <c r="WL3" s="139"/>
      <c r="WM3" s="139"/>
      <c r="WN3" s="139"/>
      <c r="WO3" s="139"/>
      <c r="WP3" s="139"/>
      <c r="WQ3" s="139"/>
      <c r="WR3" s="139"/>
      <c r="WS3" s="139"/>
      <c r="WT3" s="139"/>
      <c r="WU3" s="139"/>
      <c r="WV3" s="139"/>
      <c r="WW3" s="139"/>
      <c r="WX3" s="139"/>
      <c r="WY3" s="139"/>
      <c r="WZ3" s="139"/>
      <c r="XA3" s="139"/>
      <c r="XB3" s="139"/>
      <c r="XC3" s="139"/>
      <c r="XD3" s="139"/>
      <c r="XE3" s="139"/>
      <c r="XF3" s="139"/>
      <c r="XG3" s="139"/>
      <c r="XH3" s="139"/>
      <c r="XI3" s="139"/>
      <c r="XJ3" s="139"/>
      <c r="XK3" s="139"/>
      <c r="XL3" s="139"/>
      <c r="XM3" s="139"/>
      <c r="XN3" s="139"/>
      <c r="XO3" s="139"/>
      <c r="XP3" s="139"/>
      <c r="XQ3" s="139"/>
      <c r="XR3" s="139"/>
      <c r="XS3" s="139"/>
      <c r="XT3" s="139"/>
      <c r="XU3" s="139"/>
      <c r="XV3" s="139"/>
      <c r="XW3" s="139"/>
      <c r="XX3" s="139"/>
      <c r="XY3" s="139"/>
      <c r="XZ3" s="139"/>
      <c r="YA3" s="139"/>
      <c r="YB3" s="139"/>
      <c r="YC3" s="139"/>
      <c r="YD3" s="139"/>
      <c r="YE3" s="139"/>
      <c r="YF3" s="139"/>
      <c r="YG3" s="139"/>
      <c r="YH3" s="139"/>
      <c r="YI3" s="139"/>
      <c r="YJ3" s="139"/>
      <c r="YK3" s="139"/>
      <c r="YL3" s="139"/>
      <c r="YM3" s="139"/>
      <c r="YN3" s="139"/>
      <c r="YO3" s="139"/>
      <c r="YP3" s="139"/>
      <c r="YQ3" s="139"/>
      <c r="YR3" s="139"/>
      <c r="YS3" s="139"/>
      <c r="YT3" s="139"/>
      <c r="YU3" s="139"/>
      <c r="YV3" s="139"/>
      <c r="YW3" s="139"/>
      <c r="YX3" s="139"/>
      <c r="YY3" s="139"/>
      <c r="YZ3" s="139"/>
      <c r="ZA3" s="139"/>
      <c r="ZB3" s="139"/>
      <c r="ZC3" s="139"/>
      <c r="ZD3" s="139"/>
      <c r="ZE3" s="139"/>
      <c r="ZF3" s="139"/>
      <c r="ZG3" s="139"/>
      <c r="ZH3" s="139"/>
      <c r="ZI3" s="139"/>
      <c r="ZJ3" s="139"/>
      <c r="ZK3" s="139"/>
      <c r="ZL3" s="139"/>
      <c r="ZM3" s="139"/>
      <c r="ZN3" s="139"/>
      <c r="ZO3" s="139"/>
      <c r="ZP3" s="139"/>
      <c r="ZQ3" s="139"/>
      <c r="ZR3" s="139"/>
      <c r="ZS3" s="139"/>
      <c r="ZT3" s="139"/>
      <c r="ZU3" s="139"/>
      <c r="ZV3" s="139"/>
      <c r="ZW3" s="139"/>
      <c r="ZX3" s="139"/>
      <c r="ZY3" s="139"/>
      <c r="ZZ3" s="139"/>
      <c r="AAA3" s="139"/>
      <c r="AAB3" s="139"/>
      <c r="AAC3" s="139"/>
      <c r="AAD3" s="139"/>
      <c r="AAE3" s="139"/>
      <c r="AAF3" s="139"/>
      <c r="AAG3" s="139"/>
      <c r="AAH3" s="139"/>
      <c r="AAI3" s="139"/>
      <c r="AAJ3" s="139"/>
      <c r="AAK3" s="139"/>
      <c r="AAL3" s="139"/>
      <c r="AAM3" s="139"/>
      <c r="AAN3" s="139"/>
      <c r="AAO3" s="139"/>
      <c r="AAP3" s="139"/>
      <c r="AAQ3" s="139"/>
      <c r="AAR3" s="139"/>
      <c r="AAS3" s="139"/>
      <c r="AAT3" s="139"/>
      <c r="AAU3" s="139"/>
      <c r="AAV3" s="139"/>
      <c r="AAW3" s="139"/>
      <c r="AAX3" s="139"/>
      <c r="AAY3" s="139"/>
      <c r="AAZ3" s="139"/>
      <c r="ABA3" s="139"/>
      <c r="ABB3" s="139"/>
      <c r="ABC3" s="139"/>
      <c r="ABD3" s="139"/>
      <c r="ABE3" s="139"/>
      <c r="ABF3" s="139"/>
      <c r="ABG3" s="139"/>
      <c r="ABH3" s="139"/>
      <c r="ABI3" s="139"/>
      <c r="ABJ3" s="139"/>
      <c r="ABK3" s="139"/>
      <c r="ABL3" s="139"/>
      <c r="ABM3" s="139"/>
      <c r="ABN3" s="139"/>
      <c r="ABO3" s="139"/>
      <c r="ABP3" s="139"/>
      <c r="ABQ3" s="139"/>
      <c r="ABR3" s="139"/>
      <c r="ABS3" s="139"/>
      <c r="ABT3" s="139"/>
      <c r="ABU3" s="139"/>
      <c r="ABV3" s="139"/>
      <c r="ABW3" s="139"/>
      <c r="ABX3" s="139"/>
      <c r="ABY3" s="139"/>
      <c r="ABZ3" s="139"/>
      <c r="ACA3" s="139"/>
      <c r="ACB3" s="139"/>
      <c r="ACC3" s="139"/>
      <c r="ACD3" s="139"/>
      <c r="ACE3" s="139"/>
      <c r="ACF3" s="139"/>
      <c r="ACG3" s="139"/>
      <c r="ACH3" s="139"/>
      <c r="ACI3" s="139"/>
      <c r="ACJ3" s="139"/>
      <c r="ACK3" s="139"/>
      <c r="ACL3" s="139"/>
      <c r="ACM3" s="139"/>
      <c r="ACN3" s="139"/>
      <c r="ACO3" s="139"/>
      <c r="ACP3" s="139"/>
      <c r="ACQ3" s="139"/>
      <c r="ACR3" s="139"/>
      <c r="ACS3" s="139"/>
      <c r="ACT3" s="139"/>
      <c r="ACU3" s="139"/>
      <c r="ACV3" s="139"/>
      <c r="ACW3" s="139"/>
      <c r="ACX3" s="139"/>
      <c r="ACY3" s="139"/>
      <c r="ACZ3" s="139"/>
      <c r="ADA3" s="139"/>
      <c r="ADB3" s="139"/>
      <c r="ADC3" s="139"/>
      <c r="ADD3" s="139"/>
      <c r="ADE3" s="139"/>
      <c r="ADF3" s="139"/>
      <c r="ADG3" s="139"/>
      <c r="ADH3" s="139"/>
      <c r="ADI3" s="139"/>
      <c r="ADJ3" s="139"/>
      <c r="ADK3" s="139"/>
      <c r="ADL3" s="139"/>
      <c r="ADM3" s="139"/>
      <c r="ADN3" s="139"/>
      <c r="ADO3" s="139"/>
      <c r="ADP3" s="139"/>
      <c r="ADQ3" s="139"/>
      <c r="ADR3" s="139"/>
      <c r="ADS3" s="139"/>
      <c r="ADT3" s="139"/>
      <c r="ADU3" s="139"/>
      <c r="ADV3" s="139"/>
      <c r="ADW3" s="139"/>
      <c r="ADX3" s="139"/>
      <c r="ADY3" s="139"/>
      <c r="ADZ3" s="139"/>
      <c r="AEA3" s="139"/>
      <c r="AEB3" s="139"/>
      <c r="AEC3" s="139"/>
      <c r="AED3" s="139"/>
      <c r="AEE3" s="139"/>
      <c r="AEF3" s="139"/>
      <c r="AEG3" s="139"/>
      <c r="AEH3" s="139"/>
      <c r="AEI3" s="139"/>
      <c r="AEJ3" s="139"/>
      <c r="AEK3" s="139"/>
      <c r="AEL3" s="139"/>
      <c r="AEM3" s="139"/>
      <c r="AEN3" s="139"/>
      <c r="AEO3" s="139"/>
      <c r="AEP3" s="139"/>
      <c r="AEQ3" s="139"/>
      <c r="AER3" s="139"/>
      <c r="AES3" s="139"/>
      <c r="AET3" s="139"/>
      <c r="AEU3" s="139"/>
      <c r="AEV3" s="139"/>
      <c r="AEW3" s="139"/>
      <c r="AEX3" s="139"/>
      <c r="AEY3" s="139"/>
      <c r="AEZ3" s="139"/>
      <c r="AFA3" s="139"/>
      <c r="AFB3" s="139"/>
      <c r="AFC3" s="139"/>
      <c r="AFD3" s="139"/>
      <c r="AFE3" s="139"/>
      <c r="AFF3" s="139"/>
      <c r="AFG3" s="139"/>
      <c r="AFH3" s="139"/>
      <c r="AFI3" s="139"/>
      <c r="AFJ3" s="139"/>
      <c r="AFK3" s="139"/>
      <c r="AFL3" s="139"/>
      <c r="AFM3" s="139"/>
      <c r="AFN3" s="139"/>
      <c r="AFO3" s="139"/>
      <c r="AFP3" s="139"/>
      <c r="AFQ3" s="139"/>
      <c r="AFR3" s="139"/>
      <c r="AFS3" s="139"/>
      <c r="AFT3" s="139"/>
      <c r="AFU3" s="139"/>
      <c r="AFV3" s="139"/>
      <c r="AFW3" s="139"/>
      <c r="AFX3" s="139"/>
      <c r="AFY3" s="139"/>
      <c r="AFZ3" s="139"/>
      <c r="AGA3" s="139"/>
      <c r="AGB3" s="139"/>
      <c r="AGC3" s="139"/>
      <c r="AGD3" s="139"/>
      <c r="AGE3" s="139"/>
      <c r="AGF3" s="139"/>
      <c r="AGG3" s="139"/>
      <c r="AGH3" s="139"/>
      <c r="AGI3" s="139"/>
      <c r="AGJ3" s="139"/>
      <c r="AGK3" s="139"/>
      <c r="AGL3" s="139"/>
      <c r="AGM3" s="139"/>
      <c r="AGN3" s="139"/>
      <c r="AGO3" s="139"/>
      <c r="AGP3" s="139"/>
      <c r="AGQ3" s="139"/>
      <c r="AGR3" s="139"/>
      <c r="AGS3" s="139"/>
      <c r="AGT3" s="139"/>
      <c r="AGU3" s="139"/>
      <c r="AGV3" s="139"/>
      <c r="AGW3" s="139"/>
      <c r="AGX3" s="139"/>
      <c r="AGY3" s="139"/>
      <c r="AGZ3" s="139"/>
      <c r="AHA3" s="139"/>
      <c r="AHB3" s="139"/>
      <c r="AHC3" s="139"/>
      <c r="AHD3" s="139"/>
      <c r="AHE3" s="139"/>
      <c r="AHF3" s="139"/>
      <c r="AHG3" s="139"/>
      <c r="AHH3" s="139"/>
      <c r="AHI3" s="139"/>
      <c r="AHJ3" s="139"/>
      <c r="AHK3" s="139"/>
      <c r="AHL3" s="139"/>
      <c r="AHM3" s="139"/>
      <c r="AHN3" s="139"/>
      <c r="AHO3" s="139"/>
      <c r="AHP3" s="139"/>
      <c r="AHQ3" s="139"/>
      <c r="AHR3" s="139"/>
      <c r="AHS3" s="139"/>
      <c r="AHT3" s="139"/>
      <c r="AHU3" s="139"/>
      <c r="AHV3" s="139"/>
      <c r="AHW3" s="139"/>
      <c r="AHX3" s="139"/>
      <c r="AHY3" s="139"/>
      <c r="AHZ3" s="139"/>
      <c r="AIA3" s="139"/>
      <c r="AIB3" s="139"/>
      <c r="AIC3" s="139"/>
      <c r="AID3" s="139"/>
      <c r="AIE3" s="139"/>
      <c r="AIF3" s="139"/>
      <c r="AIG3" s="139"/>
      <c r="AIH3" s="139"/>
      <c r="AII3" s="139"/>
      <c r="AIJ3" s="139"/>
      <c r="AIK3" s="139"/>
      <c r="AIL3" s="139"/>
      <c r="AIM3" s="139"/>
      <c r="AIN3" s="139"/>
      <c r="AIO3" s="139"/>
      <c r="AIP3" s="139"/>
      <c r="AIQ3" s="139"/>
      <c r="AIR3" s="139"/>
      <c r="AIS3" s="139"/>
      <c r="AIT3" s="139"/>
      <c r="AIU3" s="139"/>
      <c r="AIV3" s="139"/>
      <c r="AIW3" s="139"/>
      <c r="AIX3" s="139"/>
      <c r="AIY3" s="139"/>
      <c r="AIZ3" s="139"/>
      <c r="AJA3" s="139"/>
      <c r="AJB3" s="139"/>
      <c r="AJC3" s="139"/>
      <c r="AJD3" s="139"/>
      <c r="AJE3" s="139"/>
      <c r="AJF3" s="139"/>
      <c r="AJG3" s="139"/>
      <c r="AJH3" s="139"/>
      <c r="AJI3" s="139"/>
      <c r="AJJ3" s="139"/>
      <c r="AJK3" s="139"/>
      <c r="AJL3" s="139"/>
      <c r="AJM3" s="139"/>
      <c r="AJN3" s="139"/>
      <c r="AJO3" s="139"/>
      <c r="AJP3" s="139"/>
      <c r="AJQ3" s="139"/>
      <c r="AJR3" s="139"/>
      <c r="AJS3" s="139"/>
      <c r="AJT3" s="139"/>
      <c r="AJU3" s="139"/>
      <c r="AJV3" s="139"/>
      <c r="AJW3" s="139"/>
      <c r="AJX3" s="139"/>
      <c r="AJY3" s="139"/>
      <c r="AJZ3" s="139"/>
      <c r="AKA3" s="139"/>
      <c r="AKB3" s="139"/>
      <c r="AKC3" s="139"/>
    </row>
    <row r="4" spans="1:965" ht="11.25" customHeight="1" x14ac:dyDescent="0.3">
      <c r="A4" s="163" t="s">
        <v>22</v>
      </c>
      <c r="B4" s="164"/>
      <c r="C4" s="165"/>
      <c r="D4" s="164"/>
      <c r="E4" s="164"/>
      <c r="F4" s="164"/>
      <c r="G4" s="164"/>
      <c r="H4" s="165"/>
      <c r="I4" s="165"/>
      <c r="J4" s="165"/>
      <c r="K4" s="166"/>
      <c r="L4" s="165"/>
      <c r="M4" s="165"/>
      <c r="N4" s="165"/>
      <c r="O4" s="165"/>
      <c r="P4" s="165"/>
      <c r="Q4" s="167"/>
      <c r="R4" s="167"/>
    </row>
    <row r="5" spans="1:965" x14ac:dyDescent="0.2">
      <c r="A5" s="121" t="s">
        <v>340</v>
      </c>
      <c r="B5" s="122" t="s">
        <v>25</v>
      </c>
      <c r="C5" s="121"/>
      <c r="D5" s="122">
        <v>44</v>
      </c>
      <c r="E5" s="122">
        <v>40</v>
      </c>
      <c r="F5" s="122">
        <v>35</v>
      </c>
      <c r="G5" s="122"/>
      <c r="H5" s="121"/>
      <c r="I5" s="121"/>
      <c r="J5" s="122"/>
      <c r="K5" s="141"/>
      <c r="L5" s="122"/>
      <c r="M5" s="122"/>
      <c r="N5" s="122"/>
      <c r="O5" s="122"/>
      <c r="P5" s="124">
        <f>SUM(D5:O5)</f>
        <v>119</v>
      </c>
      <c r="Q5" s="124"/>
      <c r="R5" s="124">
        <f>COUNT(D5:O5)</f>
        <v>3</v>
      </c>
    </row>
    <row r="6" spans="1:965" ht="10.5" customHeight="1" x14ac:dyDescent="0.2">
      <c r="A6" s="22" t="s">
        <v>295</v>
      </c>
      <c r="B6" s="54" t="s">
        <v>16</v>
      </c>
      <c r="C6" s="22" t="s">
        <v>296</v>
      </c>
      <c r="D6" s="54">
        <v>45</v>
      </c>
      <c r="E6" s="54">
        <v>37</v>
      </c>
      <c r="F6" s="54"/>
      <c r="G6" s="54">
        <v>35</v>
      </c>
      <c r="H6" s="54"/>
      <c r="I6" s="54"/>
      <c r="J6" s="54"/>
      <c r="K6" s="133"/>
      <c r="L6" s="54"/>
      <c r="M6" s="54"/>
      <c r="N6" s="54"/>
      <c r="O6" s="54"/>
      <c r="P6" s="46">
        <f>SUM(D6:O6)</f>
        <v>117</v>
      </c>
      <c r="Q6" s="46"/>
      <c r="R6" s="46">
        <f>COUNT(D6:O6)</f>
        <v>3</v>
      </c>
    </row>
    <row r="7" spans="1:965" s="8" customFormat="1" ht="12.75" customHeight="1" x14ac:dyDescent="0.2">
      <c r="A7" s="22" t="s">
        <v>524</v>
      </c>
      <c r="B7" s="54" t="s">
        <v>16</v>
      </c>
      <c r="C7" s="22" t="s">
        <v>525</v>
      </c>
      <c r="D7" s="54">
        <v>38</v>
      </c>
      <c r="E7" s="54">
        <v>30</v>
      </c>
      <c r="F7" s="54">
        <v>13</v>
      </c>
      <c r="G7" s="54">
        <v>30</v>
      </c>
      <c r="H7" s="22"/>
      <c r="I7" s="22"/>
      <c r="J7" s="22"/>
      <c r="K7" s="22"/>
      <c r="L7" s="22"/>
      <c r="M7" s="22"/>
      <c r="N7" s="22"/>
      <c r="O7" s="22"/>
      <c r="P7" s="46">
        <f>SUM(D7:O7)</f>
        <v>111</v>
      </c>
      <c r="Q7" s="46"/>
      <c r="R7" s="46">
        <f>COUNT(D7:O7)</f>
        <v>4</v>
      </c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9"/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139"/>
      <c r="GZ7" s="139"/>
      <c r="HA7" s="139"/>
      <c r="HB7" s="139"/>
      <c r="HC7" s="139"/>
      <c r="HD7" s="139"/>
      <c r="HE7" s="139"/>
      <c r="HF7" s="139"/>
      <c r="HG7" s="139"/>
      <c r="HH7" s="139"/>
      <c r="HI7" s="139"/>
      <c r="HJ7" s="139"/>
      <c r="HK7" s="139"/>
      <c r="HL7" s="139"/>
      <c r="HM7" s="139"/>
      <c r="HN7" s="139"/>
      <c r="HO7" s="139"/>
      <c r="HP7" s="139"/>
      <c r="HQ7" s="139"/>
      <c r="HR7" s="139"/>
      <c r="HS7" s="139"/>
      <c r="HT7" s="139"/>
      <c r="HU7" s="139"/>
      <c r="HV7" s="139"/>
      <c r="HW7" s="139"/>
      <c r="HX7" s="139"/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  <c r="IU7" s="139"/>
      <c r="IV7" s="139"/>
      <c r="IW7" s="139"/>
      <c r="IX7" s="139"/>
      <c r="IY7" s="139"/>
      <c r="IZ7" s="139"/>
      <c r="JA7" s="139"/>
      <c r="JB7" s="139"/>
      <c r="JC7" s="139"/>
      <c r="JD7" s="139"/>
      <c r="JE7" s="139"/>
      <c r="JF7" s="139"/>
      <c r="JG7" s="139"/>
      <c r="JH7" s="139"/>
      <c r="JI7" s="139"/>
      <c r="JJ7" s="139"/>
      <c r="JK7" s="139"/>
      <c r="JL7" s="139"/>
      <c r="JM7" s="139"/>
      <c r="JN7" s="139"/>
      <c r="JO7" s="139"/>
      <c r="JP7" s="139"/>
      <c r="JQ7" s="139"/>
      <c r="JR7" s="139"/>
      <c r="JS7" s="139"/>
      <c r="JT7" s="139"/>
      <c r="JU7" s="139"/>
      <c r="JV7" s="139"/>
      <c r="JW7" s="139"/>
      <c r="JX7" s="139"/>
      <c r="JY7" s="139"/>
      <c r="JZ7" s="139"/>
      <c r="KA7" s="139"/>
      <c r="KB7" s="139"/>
      <c r="KC7" s="139"/>
      <c r="KD7" s="139"/>
      <c r="KE7" s="139"/>
      <c r="KF7" s="139"/>
      <c r="KG7" s="139"/>
      <c r="KH7" s="139"/>
      <c r="KI7" s="139"/>
      <c r="KJ7" s="139"/>
      <c r="KK7" s="139"/>
      <c r="KL7" s="139"/>
      <c r="KM7" s="139"/>
      <c r="KN7" s="139"/>
      <c r="KO7" s="139"/>
      <c r="KP7" s="139"/>
      <c r="KQ7" s="139"/>
      <c r="KR7" s="139"/>
      <c r="KS7" s="139"/>
      <c r="KT7" s="139"/>
      <c r="KU7" s="139"/>
      <c r="KV7" s="139"/>
      <c r="KW7" s="139"/>
      <c r="KX7" s="139"/>
      <c r="KY7" s="139"/>
      <c r="KZ7" s="139"/>
      <c r="LA7" s="139"/>
      <c r="LB7" s="139"/>
      <c r="LC7" s="139"/>
      <c r="LD7" s="139"/>
      <c r="LE7" s="139"/>
      <c r="LF7" s="139"/>
      <c r="LG7" s="139"/>
      <c r="LH7" s="139"/>
      <c r="LI7" s="139"/>
      <c r="LJ7" s="139"/>
      <c r="LK7" s="139"/>
      <c r="LL7" s="139"/>
      <c r="LM7" s="139"/>
      <c r="LN7" s="139"/>
      <c r="LO7" s="139"/>
      <c r="LP7" s="139"/>
      <c r="LQ7" s="139"/>
      <c r="LR7" s="139"/>
      <c r="LS7" s="139"/>
      <c r="LT7" s="139"/>
      <c r="LU7" s="139"/>
      <c r="LV7" s="139"/>
      <c r="LW7" s="139"/>
      <c r="LX7" s="139"/>
      <c r="LY7" s="139"/>
      <c r="LZ7" s="139"/>
      <c r="MA7" s="139"/>
      <c r="MB7" s="139"/>
      <c r="MC7" s="139"/>
      <c r="MD7" s="139"/>
      <c r="ME7" s="139"/>
      <c r="MF7" s="139"/>
      <c r="MG7" s="139"/>
      <c r="MH7" s="139"/>
      <c r="MI7" s="139"/>
      <c r="MJ7" s="139"/>
      <c r="MK7" s="139"/>
      <c r="ML7" s="139"/>
      <c r="MM7" s="139"/>
      <c r="MN7" s="139"/>
      <c r="MO7" s="139"/>
      <c r="MP7" s="139"/>
      <c r="MQ7" s="139"/>
      <c r="MR7" s="139"/>
      <c r="MS7" s="139"/>
      <c r="MT7" s="139"/>
      <c r="MU7" s="139"/>
      <c r="MV7" s="139"/>
      <c r="MW7" s="139"/>
      <c r="MX7" s="139"/>
      <c r="MY7" s="139"/>
      <c r="MZ7" s="139"/>
      <c r="NA7" s="139"/>
      <c r="NB7" s="139"/>
      <c r="NC7" s="139"/>
      <c r="ND7" s="139"/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39"/>
      <c r="NR7" s="139"/>
      <c r="NS7" s="139"/>
      <c r="NT7" s="139"/>
      <c r="NU7" s="139"/>
      <c r="NV7" s="139"/>
      <c r="NW7" s="139"/>
      <c r="NX7" s="139"/>
      <c r="NY7" s="139"/>
      <c r="NZ7" s="139"/>
      <c r="OA7" s="139"/>
      <c r="OB7" s="139"/>
      <c r="OC7" s="139"/>
      <c r="OD7" s="139"/>
      <c r="OE7" s="139"/>
      <c r="OF7" s="139"/>
      <c r="OG7" s="139"/>
      <c r="OH7" s="139"/>
      <c r="OI7" s="139"/>
      <c r="OJ7" s="139"/>
      <c r="OK7" s="139"/>
      <c r="OL7" s="139"/>
      <c r="OM7" s="139"/>
      <c r="ON7" s="139"/>
      <c r="OO7" s="139"/>
      <c r="OP7" s="139"/>
      <c r="OQ7" s="139"/>
      <c r="OR7" s="139"/>
      <c r="OS7" s="139"/>
      <c r="OT7" s="139"/>
      <c r="OU7" s="139"/>
      <c r="OV7" s="139"/>
      <c r="OW7" s="139"/>
      <c r="OX7" s="139"/>
      <c r="OY7" s="139"/>
      <c r="OZ7" s="139"/>
      <c r="PA7" s="139"/>
      <c r="PB7" s="139"/>
      <c r="PC7" s="139"/>
      <c r="PD7" s="139"/>
      <c r="PE7" s="139"/>
      <c r="PF7" s="139"/>
      <c r="PG7" s="139"/>
      <c r="PH7" s="139"/>
      <c r="PI7" s="139"/>
      <c r="PJ7" s="139"/>
      <c r="PK7" s="139"/>
      <c r="PL7" s="139"/>
      <c r="PM7" s="139"/>
      <c r="PN7" s="139"/>
      <c r="PO7" s="139"/>
      <c r="PP7" s="139"/>
      <c r="PQ7" s="139"/>
      <c r="PR7" s="139"/>
      <c r="PS7" s="139"/>
      <c r="PT7" s="139"/>
      <c r="PU7" s="139"/>
      <c r="PV7" s="139"/>
      <c r="PW7" s="139"/>
      <c r="PX7" s="139"/>
      <c r="PY7" s="139"/>
      <c r="PZ7" s="139"/>
      <c r="QA7" s="139"/>
      <c r="QB7" s="139"/>
      <c r="QC7" s="139"/>
      <c r="QD7" s="139"/>
      <c r="QE7" s="139"/>
      <c r="QF7" s="139"/>
      <c r="QG7" s="139"/>
      <c r="QH7" s="139"/>
      <c r="QI7" s="139"/>
      <c r="QJ7" s="139"/>
      <c r="QK7" s="139"/>
      <c r="QL7" s="139"/>
      <c r="QM7" s="139"/>
      <c r="QN7" s="139"/>
      <c r="QO7" s="139"/>
      <c r="QP7" s="139"/>
      <c r="QQ7" s="139"/>
      <c r="QR7" s="139"/>
      <c r="QS7" s="139"/>
      <c r="QT7" s="139"/>
      <c r="QU7" s="139"/>
      <c r="QV7" s="139"/>
      <c r="QW7" s="139"/>
      <c r="QX7" s="139"/>
      <c r="QY7" s="139"/>
      <c r="QZ7" s="139"/>
      <c r="RA7" s="139"/>
      <c r="RB7" s="139"/>
      <c r="RC7" s="139"/>
      <c r="RD7" s="139"/>
      <c r="RE7" s="139"/>
      <c r="RF7" s="139"/>
      <c r="RG7" s="139"/>
      <c r="RH7" s="139"/>
      <c r="RI7" s="139"/>
      <c r="RJ7" s="139"/>
      <c r="RK7" s="139"/>
      <c r="RL7" s="139"/>
      <c r="RM7" s="139"/>
      <c r="RN7" s="139"/>
      <c r="RO7" s="139"/>
      <c r="RP7" s="139"/>
      <c r="RQ7" s="139"/>
      <c r="RR7" s="139"/>
      <c r="RS7" s="139"/>
      <c r="RT7" s="139"/>
      <c r="RU7" s="139"/>
      <c r="RV7" s="139"/>
      <c r="RW7" s="139"/>
      <c r="RX7" s="139"/>
      <c r="RY7" s="139"/>
      <c r="RZ7" s="139"/>
      <c r="SA7" s="139"/>
      <c r="SB7" s="139"/>
      <c r="SC7" s="139"/>
      <c r="SD7" s="139"/>
      <c r="SE7" s="139"/>
      <c r="SF7" s="139"/>
      <c r="SG7" s="139"/>
      <c r="SH7" s="139"/>
      <c r="SI7" s="139"/>
      <c r="SJ7" s="139"/>
      <c r="SK7" s="139"/>
      <c r="SL7" s="139"/>
      <c r="SM7" s="139"/>
      <c r="SN7" s="139"/>
      <c r="SO7" s="139"/>
      <c r="SP7" s="139"/>
      <c r="SQ7" s="139"/>
      <c r="SR7" s="139"/>
      <c r="SS7" s="139"/>
      <c r="ST7" s="139"/>
      <c r="SU7" s="139"/>
      <c r="SV7" s="139"/>
      <c r="SW7" s="139"/>
      <c r="SX7" s="139"/>
      <c r="SY7" s="139"/>
      <c r="SZ7" s="139"/>
      <c r="TA7" s="139"/>
      <c r="TB7" s="139"/>
      <c r="TC7" s="139"/>
      <c r="TD7" s="139"/>
      <c r="TE7" s="139"/>
      <c r="TF7" s="139"/>
      <c r="TG7" s="139"/>
      <c r="TH7" s="139"/>
      <c r="TI7" s="139"/>
      <c r="TJ7" s="139"/>
      <c r="TK7" s="139"/>
      <c r="TL7" s="139"/>
      <c r="TM7" s="139"/>
      <c r="TN7" s="139"/>
      <c r="TO7" s="139"/>
      <c r="TP7" s="139"/>
      <c r="TQ7" s="139"/>
      <c r="TR7" s="139"/>
      <c r="TS7" s="139"/>
      <c r="TT7" s="139"/>
      <c r="TU7" s="139"/>
      <c r="TV7" s="139"/>
      <c r="TW7" s="139"/>
      <c r="TX7" s="139"/>
      <c r="TY7" s="139"/>
      <c r="TZ7" s="139"/>
      <c r="UA7" s="139"/>
      <c r="UB7" s="139"/>
      <c r="UC7" s="139"/>
      <c r="UD7" s="139"/>
      <c r="UE7" s="139"/>
      <c r="UF7" s="139"/>
      <c r="UG7" s="139"/>
      <c r="UH7" s="139"/>
      <c r="UI7" s="139"/>
      <c r="UJ7" s="139"/>
      <c r="UK7" s="139"/>
      <c r="UL7" s="139"/>
      <c r="UM7" s="139"/>
      <c r="UN7" s="139"/>
      <c r="UO7" s="139"/>
      <c r="UP7" s="139"/>
      <c r="UQ7" s="139"/>
      <c r="UR7" s="139"/>
      <c r="US7" s="139"/>
      <c r="UT7" s="139"/>
      <c r="UU7" s="139"/>
      <c r="UV7" s="139"/>
      <c r="UW7" s="139"/>
      <c r="UX7" s="139"/>
      <c r="UY7" s="139"/>
      <c r="UZ7" s="139"/>
      <c r="VA7" s="139"/>
      <c r="VB7" s="139"/>
      <c r="VC7" s="139"/>
      <c r="VD7" s="139"/>
      <c r="VE7" s="139"/>
      <c r="VF7" s="139"/>
      <c r="VG7" s="139"/>
      <c r="VH7" s="139"/>
      <c r="VI7" s="139"/>
      <c r="VJ7" s="139"/>
      <c r="VK7" s="139"/>
      <c r="VL7" s="139"/>
      <c r="VM7" s="139"/>
      <c r="VN7" s="139"/>
      <c r="VO7" s="139"/>
      <c r="VP7" s="139"/>
      <c r="VQ7" s="139"/>
      <c r="VR7" s="139"/>
      <c r="VS7" s="139"/>
      <c r="VT7" s="139"/>
      <c r="VU7" s="139"/>
      <c r="VV7" s="139"/>
      <c r="VW7" s="139"/>
      <c r="VX7" s="139"/>
      <c r="VY7" s="139"/>
      <c r="VZ7" s="139"/>
      <c r="WA7" s="139"/>
      <c r="WB7" s="139"/>
      <c r="WC7" s="139"/>
      <c r="WD7" s="139"/>
      <c r="WE7" s="139"/>
      <c r="WF7" s="139"/>
      <c r="WG7" s="139"/>
      <c r="WH7" s="139"/>
      <c r="WI7" s="139"/>
      <c r="WJ7" s="139"/>
      <c r="WK7" s="139"/>
      <c r="WL7" s="139"/>
      <c r="WM7" s="139"/>
      <c r="WN7" s="139"/>
      <c r="WO7" s="139"/>
      <c r="WP7" s="139"/>
      <c r="WQ7" s="139"/>
      <c r="WR7" s="139"/>
      <c r="WS7" s="139"/>
      <c r="WT7" s="139"/>
      <c r="WU7" s="139"/>
      <c r="WV7" s="139"/>
      <c r="WW7" s="139"/>
      <c r="WX7" s="139"/>
      <c r="WY7" s="139"/>
      <c r="WZ7" s="139"/>
      <c r="XA7" s="139"/>
      <c r="XB7" s="139"/>
      <c r="XC7" s="139"/>
      <c r="XD7" s="139"/>
      <c r="XE7" s="139"/>
      <c r="XF7" s="139"/>
      <c r="XG7" s="139"/>
      <c r="XH7" s="139"/>
      <c r="XI7" s="139"/>
      <c r="XJ7" s="139"/>
      <c r="XK7" s="139"/>
      <c r="XL7" s="139"/>
      <c r="XM7" s="139"/>
      <c r="XN7" s="139"/>
      <c r="XO7" s="139"/>
      <c r="XP7" s="139"/>
      <c r="XQ7" s="139"/>
      <c r="XR7" s="139"/>
      <c r="XS7" s="139"/>
      <c r="XT7" s="139"/>
      <c r="XU7" s="139"/>
      <c r="XV7" s="139"/>
      <c r="XW7" s="139"/>
      <c r="XX7" s="139"/>
      <c r="XY7" s="139"/>
      <c r="XZ7" s="139"/>
      <c r="YA7" s="139"/>
      <c r="YB7" s="139"/>
      <c r="YC7" s="139"/>
      <c r="YD7" s="139"/>
      <c r="YE7" s="139"/>
      <c r="YF7" s="139"/>
      <c r="YG7" s="139"/>
      <c r="YH7" s="139"/>
      <c r="YI7" s="139"/>
      <c r="YJ7" s="139"/>
      <c r="YK7" s="139"/>
      <c r="YL7" s="139"/>
      <c r="YM7" s="139"/>
      <c r="YN7" s="139"/>
      <c r="YO7" s="139"/>
      <c r="YP7" s="139"/>
      <c r="YQ7" s="139"/>
      <c r="YR7" s="139"/>
      <c r="YS7" s="139"/>
      <c r="YT7" s="139"/>
      <c r="YU7" s="139"/>
      <c r="YV7" s="139"/>
      <c r="YW7" s="139"/>
      <c r="YX7" s="139"/>
      <c r="YY7" s="139"/>
      <c r="YZ7" s="139"/>
      <c r="ZA7" s="139"/>
      <c r="ZB7" s="139"/>
      <c r="ZC7" s="139"/>
      <c r="ZD7" s="139"/>
      <c r="ZE7" s="139"/>
      <c r="ZF7" s="139"/>
      <c r="ZG7" s="139"/>
      <c r="ZH7" s="139"/>
      <c r="ZI7" s="139"/>
      <c r="ZJ7" s="139"/>
      <c r="ZK7" s="139"/>
      <c r="ZL7" s="139"/>
      <c r="ZM7" s="139"/>
      <c r="ZN7" s="139"/>
      <c r="ZO7" s="139"/>
      <c r="ZP7" s="139"/>
      <c r="ZQ7" s="139"/>
      <c r="ZR7" s="139"/>
      <c r="ZS7" s="139"/>
      <c r="ZT7" s="139"/>
      <c r="ZU7" s="139"/>
      <c r="ZV7" s="139"/>
      <c r="ZW7" s="139"/>
      <c r="ZX7" s="139"/>
      <c r="ZY7" s="139"/>
      <c r="ZZ7" s="139"/>
      <c r="AAA7" s="139"/>
      <c r="AAB7" s="139"/>
      <c r="AAC7" s="139"/>
      <c r="AAD7" s="139"/>
      <c r="AAE7" s="139"/>
      <c r="AAF7" s="139"/>
      <c r="AAG7" s="139"/>
      <c r="AAH7" s="139"/>
      <c r="AAI7" s="139"/>
      <c r="AAJ7" s="139"/>
      <c r="AAK7" s="139"/>
      <c r="AAL7" s="139"/>
      <c r="AAM7" s="139"/>
      <c r="AAN7" s="139"/>
      <c r="AAO7" s="139"/>
      <c r="AAP7" s="139"/>
      <c r="AAQ7" s="139"/>
      <c r="AAR7" s="139"/>
      <c r="AAS7" s="139"/>
      <c r="AAT7" s="139"/>
      <c r="AAU7" s="139"/>
      <c r="AAV7" s="139"/>
      <c r="AAW7" s="139"/>
      <c r="AAX7" s="139"/>
      <c r="AAY7" s="139"/>
      <c r="AAZ7" s="139"/>
      <c r="ABA7" s="139"/>
      <c r="ABB7" s="139"/>
      <c r="ABC7" s="139"/>
      <c r="ABD7" s="139"/>
      <c r="ABE7" s="139"/>
      <c r="ABF7" s="139"/>
      <c r="ABG7" s="139"/>
      <c r="ABH7" s="139"/>
      <c r="ABI7" s="139"/>
      <c r="ABJ7" s="139"/>
      <c r="ABK7" s="139"/>
      <c r="ABL7" s="139"/>
      <c r="ABM7" s="139"/>
      <c r="ABN7" s="139"/>
      <c r="ABO7" s="139"/>
      <c r="ABP7" s="139"/>
      <c r="ABQ7" s="139"/>
      <c r="ABR7" s="139"/>
      <c r="ABS7" s="139"/>
      <c r="ABT7" s="139"/>
      <c r="ABU7" s="139"/>
      <c r="ABV7" s="139"/>
      <c r="ABW7" s="139"/>
      <c r="ABX7" s="139"/>
      <c r="ABY7" s="139"/>
      <c r="ABZ7" s="139"/>
      <c r="ACA7" s="139"/>
      <c r="ACB7" s="139"/>
      <c r="ACC7" s="139"/>
      <c r="ACD7" s="139"/>
      <c r="ACE7" s="139"/>
      <c r="ACF7" s="139"/>
      <c r="ACG7" s="139"/>
      <c r="ACH7" s="139"/>
      <c r="ACI7" s="139"/>
      <c r="ACJ7" s="139"/>
      <c r="ACK7" s="139"/>
      <c r="ACL7" s="139"/>
      <c r="ACM7" s="139"/>
      <c r="ACN7" s="139"/>
      <c r="ACO7" s="139"/>
      <c r="ACP7" s="139"/>
      <c r="ACQ7" s="139"/>
      <c r="ACR7" s="139"/>
      <c r="ACS7" s="139"/>
      <c r="ACT7" s="139"/>
      <c r="ACU7" s="139"/>
      <c r="ACV7" s="139"/>
      <c r="ACW7" s="139"/>
      <c r="ACX7" s="139"/>
      <c r="ACY7" s="139"/>
      <c r="ACZ7" s="139"/>
      <c r="ADA7" s="139"/>
      <c r="ADB7" s="139"/>
      <c r="ADC7" s="139"/>
      <c r="ADD7" s="139"/>
      <c r="ADE7" s="139"/>
      <c r="ADF7" s="139"/>
      <c r="ADG7" s="139"/>
      <c r="ADH7" s="139"/>
      <c r="ADI7" s="139"/>
      <c r="ADJ7" s="139"/>
      <c r="ADK7" s="139"/>
      <c r="ADL7" s="139"/>
      <c r="ADM7" s="139"/>
      <c r="ADN7" s="139"/>
      <c r="ADO7" s="139"/>
      <c r="ADP7" s="139"/>
      <c r="ADQ7" s="139"/>
      <c r="ADR7" s="139"/>
      <c r="ADS7" s="139"/>
      <c r="ADT7" s="139"/>
      <c r="ADU7" s="139"/>
      <c r="ADV7" s="139"/>
      <c r="ADW7" s="139"/>
      <c r="ADX7" s="139"/>
      <c r="ADY7" s="139"/>
      <c r="ADZ7" s="139"/>
      <c r="AEA7" s="139"/>
      <c r="AEB7" s="139"/>
      <c r="AEC7" s="139"/>
      <c r="AED7" s="139"/>
      <c r="AEE7" s="139"/>
      <c r="AEF7" s="139"/>
      <c r="AEG7" s="139"/>
      <c r="AEH7" s="139"/>
      <c r="AEI7" s="139"/>
      <c r="AEJ7" s="139"/>
      <c r="AEK7" s="139"/>
      <c r="AEL7" s="139"/>
      <c r="AEM7" s="139"/>
      <c r="AEN7" s="139"/>
      <c r="AEO7" s="139"/>
      <c r="AEP7" s="139"/>
      <c r="AEQ7" s="139"/>
      <c r="AER7" s="139"/>
      <c r="AES7" s="139"/>
      <c r="AET7" s="139"/>
      <c r="AEU7" s="139"/>
      <c r="AEV7" s="139"/>
      <c r="AEW7" s="139"/>
      <c r="AEX7" s="139"/>
      <c r="AEY7" s="139"/>
      <c r="AEZ7" s="139"/>
      <c r="AFA7" s="139"/>
      <c r="AFB7" s="139"/>
      <c r="AFC7" s="139"/>
      <c r="AFD7" s="139"/>
      <c r="AFE7" s="139"/>
      <c r="AFF7" s="139"/>
      <c r="AFG7" s="139"/>
      <c r="AFH7" s="139"/>
      <c r="AFI7" s="139"/>
      <c r="AFJ7" s="139"/>
      <c r="AFK7" s="139"/>
      <c r="AFL7" s="139"/>
      <c r="AFM7" s="139"/>
      <c r="AFN7" s="139"/>
      <c r="AFO7" s="139"/>
      <c r="AFP7" s="139"/>
      <c r="AFQ7" s="139"/>
      <c r="AFR7" s="139"/>
      <c r="AFS7" s="139"/>
      <c r="AFT7" s="139"/>
      <c r="AFU7" s="139"/>
      <c r="AFV7" s="139"/>
      <c r="AFW7" s="139"/>
      <c r="AFX7" s="139"/>
      <c r="AFY7" s="139"/>
      <c r="AFZ7" s="139"/>
      <c r="AGA7" s="139"/>
      <c r="AGB7" s="139"/>
      <c r="AGC7" s="139"/>
      <c r="AGD7" s="139"/>
      <c r="AGE7" s="139"/>
      <c r="AGF7" s="139"/>
      <c r="AGG7" s="139"/>
      <c r="AGH7" s="139"/>
      <c r="AGI7" s="139"/>
      <c r="AGJ7" s="139"/>
      <c r="AGK7" s="139"/>
      <c r="AGL7" s="139"/>
      <c r="AGM7" s="139"/>
      <c r="AGN7" s="139"/>
      <c r="AGO7" s="139"/>
      <c r="AGP7" s="139"/>
      <c r="AGQ7" s="139"/>
      <c r="AGR7" s="139"/>
      <c r="AGS7" s="139"/>
      <c r="AGT7" s="139"/>
      <c r="AGU7" s="139"/>
      <c r="AGV7" s="139"/>
      <c r="AGW7" s="139"/>
      <c r="AGX7" s="139"/>
      <c r="AGY7" s="139"/>
      <c r="AGZ7" s="139"/>
      <c r="AHA7" s="139"/>
      <c r="AHB7" s="139"/>
      <c r="AHC7" s="139"/>
      <c r="AHD7" s="139"/>
      <c r="AHE7" s="139"/>
      <c r="AHF7" s="139"/>
      <c r="AHG7" s="139"/>
      <c r="AHH7" s="139"/>
      <c r="AHI7" s="139"/>
      <c r="AHJ7" s="139"/>
      <c r="AHK7" s="139"/>
      <c r="AHL7" s="139"/>
      <c r="AHM7" s="139"/>
      <c r="AHN7" s="139"/>
      <c r="AHO7" s="139"/>
      <c r="AHP7" s="139"/>
      <c r="AHQ7" s="139"/>
      <c r="AHR7" s="139"/>
      <c r="AHS7" s="139"/>
      <c r="AHT7" s="139"/>
      <c r="AHU7" s="139"/>
      <c r="AHV7" s="139"/>
      <c r="AHW7" s="139"/>
      <c r="AHX7" s="139"/>
      <c r="AHY7" s="139"/>
      <c r="AHZ7" s="139"/>
      <c r="AIA7" s="139"/>
      <c r="AIB7" s="139"/>
      <c r="AIC7" s="139"/>
      <c r="AID7" s="139"/>
      <c r="AIE7" s="139"/>
      <c r="AIF7" s="139"/>
      <c r="AIG7" s="139"/>
      <c r="AIH7" s="139"/>
      <c r="AII7" s="139"/>
      <c r="AIJ7" s="139"/>
      <c r="AIK7" s="139"/>
      <c r="AIL7" s="139"/>
      <c r="AIM7" s="139"/>
      <c r="AIN7" s="139"/>
      <c r="AIO7" s="139"/>
      <c r="AIP7" s="139"/>
      <c r="AIQ7" s="139"/>
      <c r="AIR7" s="139"/>
      <c r="AIS7" s="139"/>
      <c r="AIT7" s="139"/>
      <c r="AIU7" s="139"/>
      <c r="AIV7" s="139"/>
      <c r="AIW7" s="139"/>
      <c r="AIX7" s="139"/>
      <c r="AIY7" s="139"/>
      <c r="AIZ7" s="139"/>
      <c r="AJA7" s="139"/>
      <c r="AJB7" s="139"/>
      <c r="AJC7" s="139"/>
      <c r="AJD7" s="139"/>
      <c r="AJE7" s="139"/>
      <c r="AJF7" s="139"/>
      <c r="AJG7" s="139"/>
      <c r="AJH7" s="139"/>
      <c r="AJI7" s="139"/>
      <c r="AJJ7" s="139"/>
      <c r="AJK7" s="139"/>
      <c r="AJL7" s="139"/>
      <c r="AJM7" s="139"/>
      <c r="AJN7" s="139"/>
      <c r="AJO7" s="139"/>
      <c r="AJP7" s="139"/>
      <c r="AJQ7" s="139"/>
      <c r="AJR7" s="139"/>
      <c r="AJS7" s="139"/>
      <c r="AJT7" s="139"/>
      <c r="AJU7" s="139"/>
      <c r="AJV7" s="139"/>
      <c r="AJW7" s="139"/>
      <c r="AJX7" s="139"/>
      <c r="AJY7" s="139"/>
      <c r="AJZ7" s="139"/>
      <c r="AKA7" s="139"/>
      <c r="AKB7" s="139"/>
      <c r="AKC7" s="139"/>
    </row>
    <row r="8" spans="1:965" ht="12.75" customHeight="1" x14ac:dyDescent="0.2">
      <c r="A8" s="22" t="s">
        <v>279</v>
      </c>
      <c r="B8" s="54" t="s">
        <v>16</v>
      </c>
      <c r="C8" s="22" t="s">
        <v>280</v>
      </c>
      <c r="D8" s="54">
        <v>15</v>
      </c>
      <c r="E8" s="54">
        <v>27</v>
      </c>
      <c r="F8" s="54">
        <v>31</v>
      </c>
      <c r="G8" s="54">
        <v>34</v>
      </c>
      <c r="H8" s="54"/>
      <c r="I8" s="54"/>
      <c r="J8" s="54"/>
      <c r="K8" s="133"/>
      <c r="L8" s="54"/>
      <c r="M8" s="54"/>
      <c r="N8" s="54"/>
      <c r="O8" s="54"/>
      <c r="P8" s="46">
        <f>SUM(D8:O8)</f>
        <v>107</v>
      </c>
      <c r="Q8" s="46"/>
      <c r="R8" s="46">
        <f>COUNT(D8:O8)</f>
        <v>4</v>
      </c>
    </row>
    <row r="9" spans="1:965" s="8" customFormat="1" ht="12.75" customHeight="1" x14ac:dyDescent="0.2">
      <c r="A9" s="22" t="s">
        <v>520</v>
      </c>
      <c r="B9" s="54" t="s">
        <v>16</v>
      </c>
      <c r="C9" s="22" t="s">
        <v>522</v>
      </c>
      <c r="D9" s="54">
        <v>47</v>
      </c>
      <c r="E9" s="54"/>
      <c r="F9" s="54">
        <v>16</v>
      </c>
      <c r="G9" s="54">
        <v>36</v>
      </c>
      <c r="H9" s="22"/>
      <c r="I9" s="22"/>
      <c r="J9" s="22"/>
      <c r="K9" s="22"/>
      <c r="L9" s="22"/>
      <c r="M9" s="22"/>
      <c r="N9" s="22"/>
      <c r="O9" s="22"/>
      <c r="P9" s="46">
        <f>SUM(D9:O9)</f>
        <v>99</v>
      </c>
      <c r="Q9" s="46"/>
      <c r="R9" s="46">
        <f>COUNT(D9:O9)</f>
        <v>3</v>
      </c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139"/>
      <c r="FL9" s="139"/>
      <c r="FM9" s="139"/>
      <c r="FN9" s="139"/>
      <c r="FO9" s="139"/>
      <c r="FP9" s="139"/>
      <c r="FQ9" s="139"/>
      <c r="FR9" s="139"/>
      <c r="FS9" s="139"/>
      <c r="FT9" s="139"/>
      <c r="FU9" s="139"/>
      <c r="FV9" s="139"/>
      <c r="FW9" s="139"/>
      <c r="FX9" s="139"/>
      <c r="FY9" s="139"/>
      <c r="FZ9" s="139"/>
      <c r="GA9" s="139"/>
      <c r="GB9" s="139"/>
      <c r="GC9" s="139"/>
      <c r="GD9" s="139"/>
      <c r="GE9" s="139"/>
      <c r="GF9" s="139"/>
      <c r="GG9" s="139"/>
      <c r="GH9" s="139"/>
      <c r="GI9" s="139"/>
      <c r="GJ9" s="139"/>
      <c r="GK9" s="139"/>
      <c r="GL9" s="139"/>
      <c r="GM9" s="139"/>
      <c r="GN9" s="139"/>
      <c r="GO9" s="139"/>
      <c r="GP9" s="139"/>
      <c r="GQ9" s="139"/>
      <c r="GR9" s="13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39"/>
      <c r="HD9" s="139"/>
      <c r="HE9" s="139"/>
      <c r="HF9" s="13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39"/>
      <c r="HR9" s="139"/>
      <c r="HS9" s="139"/>
      <c r="HT9" s="139"/>
      <c r="HU9" s="139"/>
      <c r="HV9" s="139"/>
      <c r="HW9" s="139"/>
      <c r="HX9" s="139"/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  <c r="IU9" s="139"/>
      <c r="IV9" s="139"/>
      <c r="IW9" s="139"/>
      <c r="IX9" s="139"/>
      <c r="IY9" s="139"/>
      <c r="IZ9" s="139"/>
      <c r="JA9" s="139"/>
      <c r="JB9" s="139"/>
      <c r="JC9" s="139"/>
      <c r="JD9" s="139"/>
      <c r="JE9" s="139"/>
      <c r="JF9" s="139"/>
      <c r="JG9" s="139"/>
      <c r="JH9" s="139"/>
      <c r="JI9" s="139"/>
      <c r="JJ9" s="139"/>
      <c r="JK9" s="139"/>
      <c r="JL9" s="139"/>
      <c r="JM9" s="139"/>
      <c r="JN9" s="139"/>
      <c r="JO9" s="139"/>
      <c r="JP9" s="139"/>
      <c r="JQ9" s="139"/>
      <c r="JR9" s="139"/>
      <c r="JS9" s="139"/>
      <c r="JT9" s="139"/>
      <c r="JU9" s="139"/>
      <c r="JV9" s="139"/>
      <c r="JW9" s="139"/>
      <c r="JX9" s="139"/>
      <c r="JY9" s="139"/>
      <c r="JZ9" s="139"/>
      <c r="KA9" s="139"/>
      <c r="KB9" s="139"/>
      <c r="KC9" s="139"/>
      <c r="KD9" s="139"/>
      <c r="KE9" s="139"/>
      <c r="KF9" s="139"/>
      <c r="KG9" s="139"/>
      <c r="KH9" s="139"/>
      <c r="KI9" s="139"/>
      <c r="KJ9" s="139"/>
      <c r="KK9" s="139"/>
      <c r="KL9" s="139"/>
      <c r="KM9" s="139"/>
      <c r="KN9" s="139"/>
      <c r="KO9" s="139"/>
      <c r="KP9" s="139"/>
      <c r="KQ9" s="139"/>
      <c r="KR9" s="139"/>
      <c r="KS9" s="139"/>
      <c r="KT9" s="139"/>
      <c r="KU9" s="139"/>
      <c r="KV9" s="139"/>
      <c r="KW9" s="139"/>
      <c r="KX9" s="139"/>
      <c r="KY9" s="139"/>
      <c r="KZ9" s="139"/>
      <c r="LA9" s="139"/>
      <c r="LB9" s="139"/>
      <c r="LC9" s="139"/>
      <c r="LD9" s="139"/>
      <c r="LE9" s="139"/>
      <c r="LF9" s="139"/>
      <c r="LG9" s="139"/>
      <c r="LH9" s="139"/>
      <c r="LI9" s="139"/>
      <c r="LJ9" s="139"/>
      <c r="LK9" s="139"/>
      <c r="LL9" s="139"/>
      <c r="LM9" s="139"/>
      <c r="LN9" s="139"/>
      <c r="LO9" s="139"/>
      <c r="LP9" s="139"/>
      <c r="LQ9" s="139"/>
      <c r="LR9" s="139"/>
      <c r="LS9" s="139"/>
      <c r="LT9" s="139"/>
      <c r="LU9" s="139"/>
      <c r="LV9" s="139"/>
      <c r="LW9" s="139"/>
      <c r="LX9" s="139"/>
      <c r="LY9" s="139"/>
      <c r="LZ9" s="139"/>
      <c r="MA9" s="139"/>
      <c r="MB9" s="139"/>
      <c r="MC9" s="139"/>
      <c r="MD9" s="139"/>
      <c r="ME9" s="139"/>
      <c r="MF9" s="139"/>
      <c r="MG9" s="139"/>
      <c r="MH9" s="139"/>
      <c r="MI9" s="139"/>
      <c r="MJ9" s="139"/>
      <c r="MK9" s="139"/>
      <c r="ML9" s="139"/>
      <c r="MM9" s="139"/>
      <c r="MN9" s="139"/>
      <c r="MO9" s="139"/>
      <c r="MP9" s="139"/>
      <c r="MQ9" s="139"/>
      <c r="MR9" s="139"/>
      <c r="MS9" s="139"/>
      <c r="MT9" s="139"/>
      <c r="MU9" s="139"/>
      <c r="MV9" s="139"/>
      <c r="MW9" s="139"/>
      <c r="MX9" s="139"/>
      <c r="MY9" s="139"/>
      <c r="MZ9" s="139"/>
      <c r="NA9" s="139"/>
      <c r="NB9" s="139"/>
      <c r="NC9" s="139"/>
      <c r="ND9" s="139"/>
      <c r="NE9" s="139"/>
      <c r="NF9" s="139"/>
      <c r="NG9" s="139"/>
      <c r="NH9" s="139"/>
      <c r="NI9" s="139"/>
      <c r="NJ9" s="139"/>
      <c r="NK9" s="139"/>
      <c r="NL9" s="139"/>
      <c r="NM9" s="139"/>
      <c r="NN9" s="139"/>
      <c r="NO9" s="139"/>
      <c r="NP9" s="139"/>
      <c r="NQ9" s="139"/>
      <c r="NR9" s="139"/>
      <c r="NS9" s="139"/>
      <c r="NT9" s="139"/>
      <c r="NU9" s="139"/>
      <c r="NV9" s="139"/>
      <c r="NW9" s="139"/>
      <c r="NX9" s="139"/>
      <c r="NY9" s="139"/>
      <c r="NZ9" s="139"/>
      <c r="OA9" s="139"/>
      <c r="OB9" s="139"/>
      <c r="OC9" s="139"/>
      <c r="OD9" s="139"/>
      <c r="OE9" s="139"/>
      <c r="OF9" s="139"/>
      <c r="OG9" s="139"/>
      <c r="OH9" s="139"/>
      <c r="OI9" s="139"/>
      <c r="OJ9" s="139"/>
      <c r="OK9" s="139"/>
      <c r="OL9" s="139"/>
      <c r="OM9" s="139"/>
      <c r="ON9" s="139"/>
      <c r="OO9" s="139"/>
      <c r="OP9" s="139"/>
      <c r="OQ9" s="139"/>
      <c r="OR9" s="139"/>
      <c r="OS9" s="139"/>
      <c r="OT9" s="139"/>
      <c r="OU9" s="139"/>
      <c r="OV9" s="139"/>
      <c r="OW9" s="139"/>
      <c r="OX9" s="139"/>
      <c r="OY9" s="139"/>
      <c r="OZ9" s="139"/>
      <c r="PA9" s="139"/>
      <c r="PB9" s="139"/>
      <c r="PC9" s="139"/>
      <c r="PD9" s="139"/>
      <c r="PE9" s="139"/>
      <c r="PF9" s="139"/>
      <c r="PG9" s="139"/>
      <c r="PH9" s="139"/>
      <c r="PI9" s="139"/>
      <c r="PJ9" s="139"/>
      <c r="PK9" s="139"/>
      <c r="PL9" s="139"/>
      <c r="PM9" s="139"/>
      <c r="PN9" s="139"/>
      <c r="PO9" s="139"/>
      <c r="PP9" s="139"/>
      <c r="PQ9" s="139"/>
      <c r="PR9" s="139"/>
      <c r="PS9" s="139"/>
      <c r="PT9" s="139"/>
      <c r="PU9" s="139"/>
      <c r="PV9" s="139"/>
      <c r="PW9" s="139"/>
      <c r="PX9" s="139"/>
      <c r="PY9" s="139"/>
      <c r="PZ9" s="139"/>
      <c r="QA9" s="139"/>
      <c r="QB9" s="139"/>
      <c r="QC9" s="139"/>
      <c r="QD9" s="139"/>
      <c r="QE9" s="139"/>
      <c r="QF9" s="139"/>
      <c r="QG9" s="139"/>
      <c r="QH9" s="139"/>
      <c r="QI9" s="139"/>
      <c r="QJ9" s="139"/>
      <c r="QK9" s="139"/>
      <c r="QL9" s="139"/>
      <c r="QM9" s="139"/>
      <c r="QN9" s="139"/>
      <c r="QO9" s="139"/>
      <c r="QP9" s="139"/>
      <c r="QQ9" s="139"/>
      <c r="QR9" s="139"/>
      <c r="QS9" s="139"/>
      <c r="QT9" s="139"/>
      <c r="QU9" s="139"/>
      <c r="QV9" s="139"/>
      <c r="QW9" s="139"/>
      <c r="QX9" s="139"/>
      <c r="QY9" s="139"/>
      <c r="QZ9" s="139"/>
      <c r="RA9" s="139"/>
      <c r="RB9" s="139"/>
      <c r="RC9" s="139"/>
      <c r="RD9" s="139"/>
      <c r="RE9" s="139"/>
      <c r="RF9" s="139"/>
      <c r="RG9" s="139"/>
      <c r="RH9" s="139"/>
      <c r="RI9" s="139"/>
      <c r="RJ9" s="139"/>
      <c r="RK9" s="139"/>
      <c r="RL9" s="139"/>
      <c r="RM9" s="139"/>
      <c r="RN9" s="139"/>
      <c r="RO9" s="139"/>
      <c r="RP9" s="139"/>
      <c r="RQ9" s="139"/>
      <c r="RR9" s="139"/>
      <c r="RS9" s="139"/>
      <c r="RT9" s="139"/>
      <c r="RU9" s="139"/>
      <c r="RV9" s="139"/>
      <c r="RW9" s="139"/>
      <c r="RX9" s="139"/>
      <c r="RY9" s="139"/>
      <c r="RZ9" s="139"/>
      <c r="SA9" s="139"/>
      <c r="SB9" s="139"/>
      <c r="SC9" s="139"/>
      <c r="SD9" s="139"/>
      <c r="SE9" s="139"/>
      <c r="SF9" s="139"/>
      <c r="SG9" s="139"/>
      <c r="SH9" s="139"/>
      <c r="SI9" s="139"/>
      <c r="SJ9" s="139"/>
      <c r="SK9" s="139"/>
      <c r="SL9" s="139"/>
      <c r="SM9" s="139"/>
      <c r="SN9" s="139"/>
      <c r="SO9" s="139"/>
      <c r="SP9" s="139"/>
      <c r="SQ9" s="139"/>
      <c r="SR9" s="139"/>
      <c r="SS9" s="139"/>
      <c r="ST9" s="139"/>
      <c r="SU9" s="139"/>
      <c r="SV9" s="139"/>
      <c r="SW9" s="139"/>
      <c r="SX9" s="139"/>
      <c r="SY9" s="139"/>
      <c r="SZ9" s="139"/>
      <c r="TA9" s="139"/>
      <c r="TB9" s="139"/>
      <c r="TC9" s="139"/>
      <c r="TD9" s="139"/>
      <c r="TE9" s="139"/>
      <c r="TF9" s="139"/>
      <c r="TG9" s="139"/>
      <c r="TH9" s="139"/>
      <c r="TI9" s="139"/>
      <c r="TJ9" s="139"/>
      <c r="TK9" s="139"/>
      <c r="TL9" s="139"/>
      <c r="TM9" s="139"/>
      <c r="TN9" s="139"/>
      <c r="TO9" s="139"/>
      <c r="TP9" s="139"/>
      <c r="TQ9" s="139"/>
      <c r="TR9" s="139"/>
      <c r="TS9" s="139"/>
      <c r="TT9" s="139"/>
      <c r="TU9" s="139"/>
      <c r="TV9" s="139"/>
      <c r="TW9" s="139"/>
      <c r="TX9" s="139"/>
      <c r="TY9" s="139"/>
      <c r="TZ9" s="139"/>
      <c r="UA9" s="139"/>
      <c r="UB9" s="139"/>
      <c r="UC9" s="139"/>
      <c r="UD9" s="139"/>
      <c r="UE9" s="139"/>
      <c r="UF9" s="139"/>
      <c r="UG9" s="139"/>
      <c r="UH9" s="139"/>
      <c r="UI9" s="139"/>
      <c r="UJ9" s="139"/>
      <c r="UK9" s="139"/>
      <c r="UL9" s="139"/>
      <c r="UM9" s="139"/>
      <c r="UN9" s="139"/>
      <c r="UO9" s="139"/>
      <c r="UP9" s="139"/>
      <c r="UQ9" s="139"/>
      <c r="UR9" s="139"/>
      <c r="US9" s="139"/>
      <c r="UT9" s="139"/>
      <c r="UU9" s="139"/>
      <c r="UV9" s="139"/>
      <c r="UW9" s="139"/>
      <c r="UX9" s="139"/>
      <c r="UY9" s="139"/>
      <c r="UZ9" s="139"/>
      <c r="VA9" s="139"/>
      <c r="VB9" s="139"/>
      <c r="VC9" s="139"/>
      <c r="VD9" s="139"/>
      <c r="VE9" s="139"/>
      <c r="VF9" s="139"/>
      <c r="VG9" s="139"/>
      <c r="VH9" s="139"/>
      <c r="VI9" s="139"/>
      <c r="VJ9" s="139"/>
      <c r="VK9" s="139"/>
      <c r="VL9" s="139"/>
      <c r="VM9" s="139"/>
      <c r="VN9" s="139"/>
      <c r="VO9" s="139"/>
      <c r="VP9" s="139"/>
      <c r="VQ9" s="139"/>
      <c r="VR9" s="139"/>
      <c r="VS9" s="139"/>
      <c r="VT9" s="139"/>
      <c r="VU9" s="139"/>
      <c r="VV9" s="139"/>
      <c r="VW9" s="139"/>
      <c r="VX9" s="139"/>
      <c r="VY9" s="139"/>
      <c r="VZ9" s="139"/>
      <c r="WA9" s="139"/>
      <c r="WB9" s="139"/>
      <c r="WC9" s="139"/>
      <c r="WD9" s="139"/>
      <c r="WE9" s="139"/>
      <c r="WF9" s="139"/>
      <c r="WG9" s="139"/>
      <c r="WH9" s="139"/>
      <c r="WI9" s="139"/>
      <c r="WJ9" s="139"/>
      <c r="WK9" s="139"/>
      <c r="WL9" s="139"/>
      <c r="WM9" s="139"/>
      <c r="WN9" s="139"/>
      <c r="WO9" s="139"/>
      <c r="WP9" s="139"/>
      <c r="WQ9" s="139"/>
      <c r="WR9" s="139"/>
      <c r="WS9" s="139"/>
      <c r="WT9" s="139"/>
      <c r="WU9" s="139"/>
      <c r="WV9" s="139"/>
      <c r="WW9" s="139"/>
      <c r="WX9" s="139"/>
      <c r="WY9" s="139"/>
      <c r="WZ9" s="139"/>
      <c r="XA9" s="139"/>
      <c r="XB9" s="139"/>
      <c r="XC9" s="139"/>
      <c r="XD9" s="139"/>
      <c r="XE9" s="139"/>
      <c r="XF9" s="139"/>
      <c r="XG9" s="139"/>
      <c r="XH9" s="139"/>
      <c r="XI9" s="139"/>
      <c r="XJ9" s="139"/>
      <c r="XK9" s="139"/>
      <c r="XL9" s="139"/>
      <c r="XM9" s="139"/>
      <c r="XN9" s="139"/>
      <c r="XO9" s="139"/>
      <c r="XP9" s="139"/>
      <c r="XQ9" s="139"/>
      <c r="XR9" s="139"/>
      <c r="XS9" s="139"/>
      <c r="XT9" s="139"/>
      <c r="XU9" s="139"/>
      <c r="XV9" s="139"/>
      <c r="XW9" s="139"/>
      <c r="XX9" s="139"/>
      <c r="XY9" s="139"/>
      <c r="XZ9" s="139"/>
      <c r="YA9" s="139"/>
      <c r="YB9" s="139"/>
      <c r="YC9" s="139"/>
      <c r="YD9" s="139"/>
      <c r="YE9" s="139"/>
      <c r="YF9" s="139"/>
      <c r="YG9" s="139"/>
      <c r="YH9" s="139"/>
      <c r="YI9" s="139"/>
      <c r="YJ9" s="139"/>
      <c r="YK9" s="139"/>
      <c r="YL9" s="139"/>
      <c r="YM9" s="139"/>
      <c r="YN9" s="139"/>
      <c r="YO9" s="139"/>
      <c r="YP9" s="139"/>
      <c r="YQ9" s="139"/>
      <c r="YR9" s="139"/>
      <c r="YS9" s="139"/>
      <c r="YT9" s="139"/>
      <c r="YU9" s="139"/>
      <c r="YV9" s="139"/>
      <c r="YW9" s="139"/>
      <c r="YX9" s="139"/>
      <c r="YY9" s="139"/>
      <c r="YZ9" s="139"/>
      <c r="ZA9" s="139"/>
      <c r="ZB9" s="139"/>
      <c r="ZC9" s="139"/>
      <c r="ZD9" s="139"/>
      <c r="ZE9" s="139"/>
      <c r="ZF9" s="139"/>
      <c r="ZG9" s="139"/>
      <c r="ZH9" s="139"/>
      <c r="ZI9" s="139"/>
      <c r="ZJ9" s="139"/>
      <c r="ZK9" s="139"/>
      <c r="ZL9" s="139"/>
      <c r="ZM9" s="139"/>
      <c r="ZN9" s="139"/>
      <c r="ZO9" s="139"/>
      <c r="ZP9" s="139"/>
      <c r="ZQ9" s="139"/>
      <c r="ZR9" s="139"/>
      <c r="ZS9" s="139"/>
      <c r="ZT9" s="139"/>
      <c r="ZU9" s="139"/>
      <c r="ZV9" s="139"/>
      <c r="ZW9" s="139"/>
      <c r="ZX9" s="139"/>
      <c r="ZY9" s="139"/>
      <c r="ZZ9" s="139"/>
      <c r="AAA9" s="139"/>
      <c r="AAB9" s="139"/>
      <c r="AAC9" s="139"/>
      <c r="AAD9" s="139"/>
      <c r="AAE9" s="139"/>
      <c r="AAF9" s="139"/>
      <c r="AAG9" s="139"/>
      <c r="AAH9" s="139"/>
      <c r="AAI9" s="139"/>
      <c r="AAJ9" s="139"/>
      <c r="AAK9" s="139"/>
      <c r="AAL9" s="139"/>
      <c r="AAM9" s="139"/>
      <c r="AAN9" s="139"/>
      <c r="AAO9" s="139"/>
      <c r="AAP9" s="139"/>
      <c r="AAQ9" s="139"/>
      <c r="AAR9" s="139"/>
      <c r="AAS9" s="139"/>
      <c r="AAT9" s="139"/>
      <c r="AAU9" s="139"/>
      <c r="AAV9" s="139"/>
      <c r="AAW9" s="139"/>
      <c r="AAX9" s="139"/>
      <c r="AAY9" s="139"/>
      <c r="AAZ9" s="139"/>
      <c r="ABA9" s="139"/>
      <c r="ABB9" s="139"/>
      <c r="ABC9" s="139"/>
      <c r="ABD9" s="139"/>
      <c r="ABE9" s="139"/>
      <c r="ABF9" s="139"/>
      <c r="ABG9" s="139"/>
      <c r="ABH9" s="139"/>
      <c r="ABI9" s="139"/>
      <c r="ABJ9" s="139"/>
      <c r="ABK9" s="139"/>
      <c r="ABL9" s="139"/>
      <c r="ABM9" s="139"/>
      <c r="ABN9" s="139"/>
      <c r="ABO9" s="139"/>
      <c r="ABP9" s="139"/>
      <c r="ABQ9" s="139"/>
      <c r="ABR9" s="139"/>
      <c r="ABS9" s="139"/>
      <c r="ABT9" s="139"/>
      <c r="ABU9" s="139"/>
      <c r="ABV9" s="139"/>
      <c r="ABW9" s="139"/>
      <c r="ABX9" s="139"/>
      <c r="ABY9" s="139"/>
      <c r="ABZ9" s="139"/>
      <c r="ACA9" s="139"/>
      <c r="ACB9" s="139"/>
      <c r="ACC9" s="139"/>
      <c r="ACD9" s="139"/>
      <c r="ACE9" s="139"/>
      <c r="ACF9" s="139"/>
      <c r="ACG9" s="139"/>
      <c r="ACH9" s="139"/>
      <c r="ACI9" s="139"/>
      <c r="ACJ9" s="139"/>
      <c r="ACK9" s="139"/>
      <c r="ACL9" s="139"/>
      <c r="ACM9" s="139"/>
      <c r="ACN9" s="139"/>
      <c r="ACO9" s="139"/>
      <c r="ACP9" s="139"/>
      <c r="ACQ9" s="139"/>
      <c r="ACR9" s="139"/>
      <c r="ACS9" s="139"/>
      <c r="ACT9" s="139"/>
      <c r="ACU9" s="139"/>
      <c r="ACV9" s="139"/>
      <c r="ACW9" s="139"/>
      <c r="ACX9" s="139"/>
      <c r="ACY9" s="139"/>
      <c r="ACZ9" s="139"/>
      <c r="ADA9" s="139"/>
      <c r="ADB9" s="139"/>
      <c r="ADC9" s="139"/>
      <c r="ADD9" s="139"/>
      <c r="ADE9" s="139"/>
      <c r="ADF9" s="139"/>
      <c r="ADG9" s="139"/>
      <c r="ADH9" s="139"/>
      <c r="ADI9" s="139"/>
      <c r="ADJ9" s="139"/>
      <c r="ADK9" s="139"/>
      <c r="ADL9" s="139"/>
      <c r="ADM9" s="139"/>
      <c r="ADN9" s="139"/>
      <c r="ADO9" s="139"/>
      <c r="ADP9" s="139"/>
      <c r="ADQ9" s="139"/>
      <c r="ADR9" s="139"/>
      <c r="ADS9" s="139"/>
      <c r="ADT9" s="139"/>
      <c r="ADU9" s="139"/>
      <c r="ADV9" s="139"/>
      <c r="ADW9" s="139"/>
      <c r="ADX9" s="139"/>
      <c r="ADY9" s="139"/>
      <c r="ADZ9" s="139"/>
      <c r="AEA9" s="139"/>
      <c r="AEB9" s="139"/>
      <c r="AEC9" s="139"/>
      <c r="AED9" s="139"/>
      <c r="AEE9" s="139"/>
      <c r="AEF9" s="139"/>
      <c r="AEG9" s="139"/>
      <c r="AEH9" s="139"/>
      <c r="AEI9" s="139"/>
      <c r="AEJ9" s="139"/>
      <c r="AEK9" s="139"/>
      <c r="AEL9" s="139"/>
      <c r="AEM9" s="139"/>
      <c r="AEN9" s="139"/>
      <c r="AEO9" s="139"/>
      <c r="AEP9" s="139"/>
      <c r="AEQ9" s="139"/>
      <c r="AER9" s="139"/>
      <c r="AES9" s="139"/>
      <c r="AET9" s="139"/>
      <c r="AEU9" s="139"/>
      <c r="AEV9" s="139"/>
      <c r="AEW9" s="139"/>
      <c r="AEX9" s="139"/>
      <c r="AEY9" s="139"/>
      <c r="AEZ9" s="139"/>
      <c r="AFA9" s="139"/>
      <c r="AFB9" s="139"/>
      <c r="AFC9" s="139"/>
      <c r="AFD9" s="139"/>
      <c r="AFE9" s="139"/>
      <c r="AFF9" s="139"/>
      <c r="AFG9" s="139"/>
      <c r="AFH9" s="139"/>
      <c r="AFI9" s="139"/>
      <c r="AFJ9" s="139"/>
      <c r="AFK9" s="139"/>
      <c r="AFL9" s="139"/>
      <c r="AFM9" s="139"/>
      <c r="AFN9" s="139"/>
      <c r="AFO9" s="139"/>
      <c r="AFP9" s="139"/>
      <c r="AFQ9" s="139"/>
      <c r="AFR9" s="139"/>
      <c r="AFS9" s="139"/>
      <c r="AFT9" s="139"/>
      <c r="AFU9" s="139"/>
      <c r="AFV9" s="139"/>
      <c r="AFW9" s="139"/>
      <c r="AFX9" s="139"/>
      <c r="AFY9" s="139"/>
      <c r="AFZ9" s="139"/>
      <c r="AGA9" s="139"/>
      <c r="AGB9" s="139"/>
      <c r="AGC9" s="139"/>
      <c r="AGD9" s="139"/>
      <c r="AGE9" s="139"/>
      <c r="AGF9" s="139"/>
      <c r="AGG9" s="139"/>
      <c r="AGH9" s="139"/>
      <c r="AGI9" s="139"/>
      <c r="AGJ9" s="139"/>
      <c r="AGK9" s="139"/>
      <c r="AGL9" s="139"/>
      <c r="AGM9" s="139"/>
      <c r="AGN9" s="139"/>
      <c r="AGO9" s="139"/>
      <c r="AGP9" s="139"/>
      <c r="AGQ9" s="139"/>
      <c r="AGR9" s="139"/>
      <c r="AGS9" s="139"/>
      <c r="AGT9" s="139"/>
      <c r="AGU9" s="139"/>
      <c r="AGV9" s="139"/>
      <c r="AGW9" s="139"/>
      <c r="AGX9" s="139"/>
      <c r="AGY9" s="139"/>
      <c r="AGZ9" s="139"/>
      <c r="AHA9" s="139"/>
      <c r="AHB9" s="139"/>
      <c r="AHC9" s="139"/>
      <c r="AHD9" s="139"/>
      <c r="AHE9" s="139"/>
      <c r="AHF9" s="139"/>
      <c r="AHG9" s="139"/>
      <c r="AHH9" s="139"/>
      <c r="AHI9" s="139"/>
      <c r="AHJ9" s="139"/>
      <c r="AHK9" s="139"/>
      <c r="AHL9" s="139"/>
      <c r="AHM9" s="139"/>
      <c r="AHN9" s="139"/>
      <c r="AHO9" s="139"/>
      <c r="AHP9" s="139"/>
      <c r="AHQ9" s="139"/>
      <c r="AHR9" s="139"/>
      <c r="AHS9" s="139"/>
      <c r="AHT9" s="139"/>
      <c r="AHU9" s="139"/>
      <c r="AHV9" s="139"/>
      <c r="AHW9" s="139"/>
      <c r="AHX9" s="139"/>
      <c r="AHY9" s="139"/>
      <c r="AHZ9" s="139"/>
      <c r="AIA9" s="139"/>
      <c r="AIB9" s="139"/>
      <c r="AIC9" s="139"/>
      <c r="AID9" s="139"/>
      <c r="AIE9" s="139"/>
      <c r="AIF9" s="139"/>
      <c r="AIG9" s="139"/>
      <c r="AIH9" s="139"/>
      <c r="AII9" s="139"/>
      <c r="AIJ9" s="139"/>
      <c r="AIK9" s="139"/>
      <c r="AIL9" s="139"/>
      <c r="AIM9" s="139"/>
      <c r="AIN9" s="139"/>
      <c r="AIO9" s="139"/>
      <c r="AIP9" s="139"/>
      <c r="AIQ9" s="139"/>
      <c r="AIR9" s="139"/>
      <c r="AIS9" s="139"/>
      <c r="AIT9" s="139"/>
      <c r="AIU9" s="139"/>
      <c r="AIV9" s="139"/>
      <c r="AIW9" s="139"/>
      <c r="AIX9" s="139"/>
      <c r="AIY9" s="139"/>
      <c r="AIZ9" s="139"/>
      <c r="AJA9" s="139"/>
      <c r="AJB9" s="139"/>
      <c r="AJC9" s="139"/>
      <c r="AJD9" s="139"/>
      <c r="AJE9" s="139"/>
      <c r="AJF9" s="139"/>
      <c r="AJG9" s="139"/>
      <c r="AJH9" s="139"/>
      <c r="AJI9" s="139"/>
      <c r="AJJ9" s="139"/>
      <c r="AJK9" s="139"/>
      <c r="AJL9" s="139"/>
      <c r="AJM9" s="139"/>
      <c r="AJN9" s="139"/>
      <c r="AJO9" s="139"/>
      <c r="AJP9" s="139"/>
      <c r="AJQ9" s="139"/>
      <c r="AJR9" s="139"/>
      <c r="AJS9" s="139"/>
      <c r="AJT9" s="139"/>
      <c r="AJU9" s="139"/>
      <c r="AJV9" s="139"/>
      <c r="AJW9" s="139"/>
      <c r="AJX9" s="139"/>
      <c r="AJY9" s="139"/>
      <c r="AJZ9" s="139"/>
      <c r="AKA9" s="139"/>
      <c r="AKB9" s="139"/>
      <c r="AKC9" s="139"/>
    </row>
    <row r="10" spans="1:965" s="8" customFormat="1" ht="12.75" customHeight="1" x14ac:dyDescent="0.2">
      <c r="A10" s="22" t="s">
        <v>300</v>
      </c>
      <c r="B10" s="54" t="s">
        <v>16</v>
      </c>
      <c r="C10" s="22" t="s">
        <v>301</v>
      </c>
      <c r="D10" s="54">
        <v>10</v>
      </c>
      <c r="E10" s="54">
        <v>26</v>
      </c>
      <c r="F10" s="54">
        <v>30</v>
      </c>
      <c r="G10" s="54">
        <v>31</v>
      </c>
      <c r="H10" s="54"/>
      <c r="I10" s="54"/>
      <c r="J10" s="54"/>
      <c r="K10" s="133"/>
      <c r="L10" s="54"/>
      <c r="M10" s="54"/>
      <c r="N10" s="54"/>
      <c r="O10" s="54"/>
      <c r="P10" s="46">
        <f>SUM(D10:O10)</f>
        <v>97</v>
      </c>
      <c r="Q10" s="46"/>
      <c r="R10" s="46">
        <f>COUNT(D10:O10)</f>
        <v>4</v>
      </c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39"/>
      <c r="IT10" s="139"/>
      <c r="IU10" s="139"/>
      <c r="IV10" s="139"/>
      <c r="IW10" s="139"/>
      <c r="IX10" s="139"/>
      <c r="IY10" s="139"/>
      <c r="IZ10" s="139"/>
      <c r="JA10" s="139"/>
      <c r="JB10" s="139"/>
      <c r="JC10" s="139"/>
      <c r="JD10" s="139"/>
      <c r="JE10" s="139"/>
      <c r="JF10" s="139"/>
      <c r="JG10" s="139"/>
      <c r="JH10" s="139"/>
      <c r="JI10" s="139"/>
      <c r="JJ10" s="139"/>
      <c r="JK10" s="139"/>
      <c r="JL10" s="139"/>
      <c r="JM10" s="139"/>
      <c r="JN10" s="139"/>
      <c r="JO10" s="139"/>
      <c r="JP10" s="139"/>
      <c r="JQ10" s="139"/>
      <c r="JR10" s="139"/>
      <c r="JS10" s="139"/>
      <c r="JT10" s="139"/>
      <c r="JU10" s="139"/>
      <c r="JV10" s="139"/>
      <c r="JW10" s="139"/>
      <c r="JX10" s="139"/>
      <c r="JY10" s="139"/>
      <c r="JZ10" s="139"/>
      <c r="KA10" s="139"/>
      <c r="KB10" s="139"/>
      <c r="KC10" s="139"/>
      <c r="KD10" s="139"/>
      <c r="KE10" s="139"/>
      <c r="KF10" s="139"/>
      <c r="KG10" s="139"/>
      <c r="KH10" s="139"/>
      <c r="KI10" s="139"/>
      <c r="KJ10" s="139"/>
      <c r="KK10" s="139"/>
      <c r="KL10" s="139"/>
      <c r="KM10" s="139"/>
      <c r="KN10" s="139"/>
      <c r="KO10" s="139"/>
      <c r="KP10" s="139"/>
      <c r="KQ10" s="139"/>
      <c r="KR10" s="139"/>
      <c r="KS10" s="139"/>
      <c r="KT10" s="139"/>
      <c r="KU10" s="139"/>
      <c r="KV10" s="139"/>
      <c r="KW10" s="139"/>
      <c r="KX10" s="139"/>
      <c r="KY10" s="139"/>
      <c r="KZ10" s="139"/>
      <c r="LA10" s="139"/>
      <c r="LB10" s="139"/>
      <c r="LC10" s="139"/>
      <c r="LD10" s="139"/>
      <c r="LE10" s="139"/>
      <c r="LF10" s="139"/>
      <c r="LG10" s="139"/>
      <c r="LH10" s="139"/>
      <c r="LI10" s="139"/>
      <c r="LJ10" s="139"/>
      <c r="LK10" s="139"/>
      <c r="LL10" s="139"/>
      <c r="LM10" s="139"/>
      <c r="LN10" s="139"/>
      <c r="LO10" s="139"/>
      <c r="LP10" s="139"/>
      <c r="LQ10" s="139"/>
      <c r="LR10" s="139"/>
      <c r="LS10" s="139"/>
      <c r="LT10" s="139"/>
      <c r="LU10" s="139"/>
      <c r="LV10" s="139"/>
      <c r="LW10" s="139"/>
      <c r="LX10" s="139"/>
      <c r="LY10" s="139"/>
      <c r="LZ10" s="139"/>
      <c r="MA10" s="139"/>
      <c r="MB10" s="139"/>
      <c r="MC10" s="139"/>
      <c r="MD10" s="139"/>
      <c r="ME10" s="139"/>
      <c r="MF10" s="139"/>
      <c r="MG10" s="139"/>
      <c r="MH10" s="139"/>
      <c r="MI10" s="139"/>
      <c r="MJ10" s="139"/>
      <c r="MK10" s="139"/>
      <c r="ML10" s="139"/>
      <c r="MM10" s="139"/>
      <c r="MN10" s="139"/>
      <c r="MO10" s="139"/>
      <c r="MP10" s="139"/>
      <c r="MQ10" s="139"/>
      <c r="MR10" s="139"/>
      <c r="MS10" s="139"/>
      <c r="MT10" s="139"/>
      <c r="MU10" s="139"/>
      <c r="MV10" s="139"/>
      <c r="MW10" s="139"/>
      <c r="MX10" s="139"/>
      <c r="MY10" s="139"/>
      <c r="MZ10" s="139"/>
      <c r="NA10" s="139"/>
      <c r="NB10" s="139"/>
      <c r="NC10" s="139"/>
      <c r="ND10" s="139"/>
      <c r="NE10" s="139"/>
      <c r="NF10" s="139"/>
      <c r="NG10" s="139"/>
      <c r="NH10" s="139"/>
      <c r="NI10" s="139"/>
      <c r="NJ10" s="139"/>
      <c r="NK10" s="139"/>
      <c r="NL10" s="139"/>
      <c r="NM10" s="139"/>
      <c r="NN10" s="139"/>
      <c r="NO10" s="139"/>
      <c r="NP10" s="139"/>
      <c r="NQ10" s="139"/>
      <c r="NR10" s="139"/>
      <c r="NS10" s="139"/>
      <c r="NT10" s="139"/>
      <c r="NU10" s="139"/>
      <c r="NV10" s="139"/>
      <c r="NW10" s="139"/>
      <c r="NX10" s="139"/>
      <c r="NY10" s="139"/>
      <c r="NZ10" s="139"/>
      <c r="OA10" s="139"/>
      <c r="OB10" s="139"/>
      <c r="OC10" s="139"/>
      <c r="OD10" s="139"/>
      <c r="OE10" s="139"/>
      <c r="OF10" s="139"/>
      <c r="OG10" s="139"/>
      <c r="OH10" s="139"/>
      <c r="OI10" s="139"/>
      <c r="OJ10" s="139"/>
      <c r="OK10" s="139"/>
      <c r="OL10" s="139"/>
      <c r="OM10" s="139"/>
      <c r="ON10" s="139"/>
      <c r="OO10" s="139"/>
      <c r="OP10" s="139"/>
      <c r="OQ10" s="139"/>
      <c r="OR10" s="139"/>
      <c r="OS10" s="139"/>
      <c r="OT10" s="139"/>
      <c r="OU10" s="139"/>
      <c r="OV10" s="139"/>
      <c r="OW10" s="139"/>
      <c r="OX10" s="139"/>
      <c r="OY10" s="139"/>
      <c r="OZ10" s="139"/>
      <c r="PA10" s="139"/>
      <c r="PB10" s="139"/>
      <c r="PC10" s="139"/>
      <c r="PD10" s="139"/>
      <c r="PE10" s="139"/>
      <c r="PF10" s="139"/>
      <c r="PG10" s="139"/>
      <c r="PH10" s="139"/>
      <c r="PI10" s="139"/>
      <c r="PJ10" s="139"/>
      <c r="PK10" s="139"/>
      <c r="PL10" s="139"/>
      <c r="PM10" s="139"/>
      <c r="PN10" s="139"/>
      <c r="PO10" s="139"/>
      <c r="PP10" s="139"/>
      <c r="PQ10" s="139"/>
      <c r="PR10" s="139"/>
      <c r="PS10" s="139"/>
      <c r="PT10" s="139"/>
      <c r="PU10" s="139"/>
      <c r="PV10" s="139"/>
      <c r="PW10" s="139"/>
      <c r="PX10" s="139"/>
      <c r="PY10" s="139"/>
      <c r="PZ10" s="139"/>
      <c r="QA10" s="139"/>
      <c r="QB10" s="139"/>
      <c r="QC10" s="139"/>
      <c r="QD10" s="139"/>
      <c r="QE10" s="139"/>
      <c r="QF10" s="139"/>
      <c r="QG10" s="139"/>
      <c r="QH10" s="139"/>
      <c r="QI10" s="139"/>
      <c r="QJ10" s="139"/>
      <c r="QK10" s="139"/>
      <c r="QL10" s="139"/>
      <c r="QM10" s="139"/>
      <c r="QN10" s="139"/>
      <c r="QO10" s="139"/>
      <c r="QP10" s="139"/>
      <c r="QQ10" s="139"/>
      <c r="QR10" s="139"/>
      <c r="QS10" s="139"/>
      <c r="QT10" s="139"/>
      <c r="QU10" s="139"/>
      <c r="QV10" s="139"/>
      <c r="QW10" s="139"/>
      <c r="QX10" s="139"/>
      <c r="QY10" s="139"/>
      <c r="QZ10" s="139"/>
      <c r="RA10" s="139"/>
      <c r="RB10" s="139"/>
      <c r="RC10" s="139"/>
      <c r="RD10" s="139"/>
      <c r="RE10" s="139"/>
      <c r="RF10" s="139"/>
      <c r="RG10" s="139"/>
      <c r="RH10" s="139"/>
      <c r="RI10" s="139"/>
      <c r="RJ10" s="139"/>
      <c r="RK10" s="139"/>
      <c r="RL10" s="139"/>
      <c r="RM10" s="139"/>
      <c r="RN10" s="139"/>
      <c r="RO10" s="139"/>
      <c r="RP10" s="139"/>
      <c r="RQ10" s="139"/>
      <c r="RR10" s="139"/>
      <c r="RS10" s="139"/>
      <c r="RT10" s="139"/>
      <c r="RU10" s="139"/>
      <c r="RV10" s="139"/>
      <c r="RW10" s="139"/>
      <c r="RX10" s="139"/>
      <c r="RY10" s="139"/>
      <c r="RZ10" s="139"/>
      <c r="SA10" s="139"/>
      <c r="SB10" s="139"/>
      <c r="SC10" s="139"/>
      <c r="SD10" s="139"/>
      <c r="SE10" s="139"/>
      <c r="SF10" s="139"/>
      <c r="SG10" s="139"/>
      <c r="SH10" s="139"/>
      <c r="SI10" s="139"/>
      <c r="SJ10" s="139"/>
      <c r="SK10" s="139"/>
      <c r="SL10" s="139"/>
      <c r="SM10" s="139"/>
      <c r="SN10" s="139"/>
      <c r="SO10" s="139"/>
      <c r="SP10" s="139"/>
      <c r="SQ10" s="139"/>
      <c r="SR10" s="139"/>
      <c r="SS10" s="139"/>
      <c r="ST10" s="139"/>
      <c r="SU10" s="139"/>
      <c r="SV10" s="139"/>
      <c r="SW10" s="139"/>
      <c r="SX10" s="139"/>
      <c r="SY10" s="139"/>
      <c r="SZ10" s="139"/>
      <c r="TA10" s="139"/>
      <c r="TB10" s="139"/>
      <c r="TC10" s="139"/>
      <c r="TD10" s="139"/>
      <c r="TE10" s="139"/>
      <c r="TF10" s="139"/>
      <c r="TG10" s="139"/>
      <c r="TH10" s="139"/>
      <c r="TI10" s="139"/>
      <c r="TJ10" s="139"/>
      <c r="TK10" s="139"/>
      <c r="TL10" s="139"/>
      <c r="TM10" s="139"/>
      <c r="TN10" s="139"/>
      <c r="TO10" s="139"/>
      <c r="TP10" s="139"/>
      <c r="TQ10" s="139"/>
      <c r="TR10" s="139"/>
      <c r="TS10" s="139"/>
      <c r="TT10" s="139"/>
      <c r="TU10" s="139"/>
      <c r="TV10" s="139"/>
      <c r="TW10" s="139"/>
      <c r="TX10" s="139"/>
      <c r="TY10" s="139"/>
      <c r="TZ10" s="139"/>
      <c r="UA10" s="139"/>
      <c r="UB10" s="139"/>
      <c r="UC10" s="139"/>
      <c r="UD10" s="139"/>
      <c r="UE10" s="139"/>
      <c r="UF10" s="139"/>
      <c r="UG10" s="139"/>
      <c r="UH10" s="139"/>
      <c r="UI10" s="139"/>
      <c r="UJ10" s="139"/>
      <c r="UK10" s="139"/>
      <c r="UL10" s="139"/>
      <c r="UM10" s="139"/>
      <c r="UN10" s="139"/>
      <c r="UO10" s="139"/>
      <c r="UP10" s="139"/>
      <c r="UQ10" s="139"/>
      <c r="UR10" s="139"/>
      <c r="US10" s="139"/>
      <c r="UT10" s="139"/>
      <c r="UU10" s="139"/>
      <c r="UV10" s="139"/>
      <c r="UW10" s="139"/>
      <c r="UX10" s="139"/>
      <c r="UY10" s="139"/>
      <c r="UZ10" s="139"/>
      <c r="VA10" s="139"/>
      <c r="VB10" s="139"/>
      <c r="VC10" s="139"/>
      <c r="VD10" s="139"/>
      <c r="VE10" s="139"/>
      <c r="VF10" s="139"/>
      <c r="VG10" s="139"/>
      <c r="VH10" s="139"/>
      <c r="VI10" s="139"/>
      <c r="VJ10" s="139"/>
      <c r="VK10" s="139"/>
      <c r="VL10" s="139"/>
      <c r="VM10" s="139"/>
      <c r="VN10" s="139"/>
      <c r="VO10" s="139"/>
      <c r="VP10" s="139"/>
      <c r="VQ10" s="139"/>
      <c r="VR10" s="139"/>
      <c r="VS10" s="139"/>
      <c r="VT10" s="139"/>
      <c r="VU10" s="139"/>
      <c r="VV10" s="139"/>
      <c r="VW10" s="139"/>
      <c r="VX10" s="139"/>
      <c r="VY10" s="139"/>
      <c r="VZ10" s="139"/>
      <c r="WA10" s="139"/>
      <c r="WB10" s="139"/>
      <c r="WC10" s="139"/>
      <c r="WD10" s="139"/>
      <c r="WE10" s="139"/>
      <c r="WF10" s="139"/>
      <c r="WG10" s="139"/>
      <c r="WH10" s="139"/>
      <c r="WI10" s="139"/>
      <c r="WJ10" s="139"/>
      <c r="WK10" s="139"/>
      <c r="WL10" s="139"/>
      <c r="WM10" s="139"/>
      <c r="WN10" s="139"/>
      <c r="WO10" s="139"/>
      <c r="WP10" s="139"/>
      <c r="WQ10" s="139"/>
      <c r="WR10" s="139"/>
      <c r="WS10" s="139"/>
      <c r="WT10" s="139"/>
      <c r="WU10" s="139"/>
      <c r="WV10" s="139"/>
      <c r="WW10" s="139"/>
      <c r="WX10" s="139"/>
      <c r="WY10" s="139"/>
      <c r="WZ10" s="139"/>
      <c r="XA10" s="139"/>
      <c r="XB10" s="139"/>
      <c r="XC10" s="139"/>
      <c r="XD10" s="139"/>
      <c r="XE10" s="139"/>
      <c r="XF10" s="139"/>
      <c r="XG10" s="139"/>
      <c r="XH10" s="139"/>
      <c r="XI10" s="139"/>
      <c r="XJ10" s="139"/>
      <c r="XK10" s="139"/>
      <c r="XL10" s="139"/>
      <c r="XM10" s="139"/>
      <c r="XN10" s="139"/>
      <c r="XO10" s="139"/>
      <c r="XP10" s="139"/>
      <c r="XQ10" s="139"/>
      <c r="XR10" s="139"/>
      <c r="XS10" s="139"/>
      <c r="XT10" s="139"/>
      <c r="XU10" s="139"/>
      <c r="XV10" s="139"/>
      <c r="XW10" s="139"/>
      <c r="XX10" s="139"/>
      <c r="XY10" s="139"/>
      <c r="XZ10" s="139"/>
      <c r="YA10" s="139"/>
      <c r="YB10" s="139"/>
      <c r="YC10" s="139"/>
      <c r="YD10" s="139"/>
      <c r="YE10" s="139"/>
      <c r="YF10" s="139"/>
      <c r="YG10" s="139"/>
      <c r="YH10" s="139"/>
      <c r="YI10" s="139"/>
      <c r="YJ10" s="139"/>
      <c r="YK10" s="139"/>
      <c r="YL10" s="139"/>
      <c r="YM10" s="139"/>
      <c r="YN10" s="139"/>
      <c r="YO10" s="139"/>
      <c r="YP10" s="139"/>
      <c r="YQ10" s="139"/>
      <c r="YR10" s="139"/>
      <c r="YS10" s="139"/>
      <c r="YT10" s="139"/>
      <c r="YU10" s="139"/>
      <c r="YV10" s="139"/>
      <c r="YW10" s="139"/>
      <c r="YX10" s="139"/>
      <c r="YY10" s="139"/>
      <c r="YZ10" s="139"/>
      <c r="ZA10" s="139"/>
      <c r="ZB10" s="139"/>
      <c r="ZC10" s="139"/>
      <c r="ZD10" s="139"/>
      <c r="ZE10" s="139"/>
      <c r="ZF10" s="139"/>
      <c r="ZG10" s="139"/>
      <c r="ZH10" s="139"/>
      <c r="ZI10" s="139"/>
      <c r="ZJ10" s="139"/>
      <c r="ZK10" s="139"/>
      <c r="ZL10" s="139"/>
      <c r="ZM10" s="139"/>
      <c r="ZN10" s="139"/>
      <c r="ZO10" s="139"/>
      <c r="ZP10" s="139"/>
      <c r="ZQ10" s="139"/>
      <c r="ZR10" s="139"/>
      <c r="ZS10" s="139"/>
      <c r="ZT10" s="139"/>
      <c r="ZU10" s="139"/>
      <c r="ZV10" s="139"/>
      <c r="ZW10" s="139"/>
      <c r="ZX10" s="139"/>
      <c r="ZY10" s="139"/>
      <c r="ZZ10" s="139"/>
      <c r="AAA10" s="139"/>
      <c r="AAB10" s="139"/>
      <c r="AAC10" s="139"/>
      <c r="AAD10" s="139"/>
      <c r="AAE10" s="139"/>
      <c r="AAF10" s="139"/>
      <c r="AAG10" s="139"/>
      <c r="AAH10" s="139"/>
      <c r="AAI10" s="139"/>
      <c r="AAJ10" s="139"/>
      <c r="AAK10" s="139"/>
      <c r="AAL10" s="139"/>
      <c r="AAM10" s="139"/>
      <c r="AAN10" s="139"/>
      <c r="AAO10" s="139"/>
      <c r="AAP10" s="139"/>
      <c r="AAQ10" s="139"/>
      <c r="AAR10" s="139"/>
      <c r="AAS10" s="139"/>
      <c r="AAT10" s="139"/>
      <c r="AAU10" s="139"/>
      <c r="AAV10" s="139"/>
      <c r="AAW10" s="139"/>
      <c r="AAX10" s="139"/>
      <c r="AAY10" s="139"/>
      <c r="AAZ10" s="139"/>
      <c r="ABA10" s="139"/>
      <c r="ABB10" s="139"/>
      <c r="ABC10" s="139"/>
      <c r="ABD10" s="139"/>
      <c r="ABE10" s="139"/>
      <c r="ABF10" s="139"/>
      <c r="ABG10" s="139"/>
      <c r="ABH10" s="139"/>
      <c r="ABI10" s="139"/>
      <c r="ABJ10" s="139"/>
      <c r="ABK10" s="139"/>
      <c r="ABL10" s="139"/>
      <c r="ABM10" s="139"/>
      <c r="ABN10" s="139"/>
      <c r="ABO10" s="139"/>
      <c r="ABP10" s="139"/>
      <c r="ABQ10" s="139"/>
      <c r="ABR10" s="139"/>
      <c r="ABS10" s="139"/>
      <c r="ABT10" s="139"/>
      <c r="ABU10" s="139"/>
      <c r="ABV10" s="139"/>
      <c r="ABW10" s="139"/>
      <c r="ABX10" s="139"/>
      <c r="ABY10" s="139"/>
      <c r="ABZ10" s="139"/>
      <c r="ACA10" s="139"/>
      <c r="ACB10" s="139"/>
      <c r="ACC10" s="139"/>
      <c r="ACD10" s="139"/>
      <c r="ACE10" s="139"/>
      <c r="ACF10" s="139"/>
      <c r="ACG10" s="139"/>
      <c r="ACH10" s="139"/>
      <c r="ACI10" s="139"/>
      <c r="ACJ10" s="139"/>
      <c r="ACK10" s="139"/>
      <c r="ACL10" s="139"/>
      <c r="ACM10" s="139"/>
      <c r="ACN10" s="139"/>
      <c r="ACO10" s="139"/>
      <c r="ACP10" s="139"/>
      <c r="ACQ10" s="139"/>
      <c r="ACR10" s="139"/>
      <c r="ACS10" s="139"/>
      <c r="ACT10" s="139"/>
      <c r="ACU10" s="139"/>
      <c r="ACV10" s="139"/>
      <c r="ACW10" s="139"/>
      <c r="ACX10" s="139"/>
      <c r="ACY10" s="139"/>
      <c r="ACZ10" s="139"/>
      <c r="ADA10" s="139"/>
      <c r="ADB10" s="139"/>
      <c r="ADC10" s="139"/>
      <c r="ADD10" s="139"/>
      <c r="ADE10" s="139"/>
      <c r="ADF10" s="139"/>
      <c r="ADG10" s="139"/>
      <c r="ADH10" s="139"/>
      <c r="ADI10" s="139"/>
      <c r="ADJ10" s="139"/>
      <c r="ADK10" s="139"/>
      <c r="ADL10" s="139"/>
      <c r="ADM10" s="139"/>
      <c r="ADN10" s="139"/>
      <c r="ADO10" s="139"/>
      <c r="ADP10" s="139"/>
      <c r="ADQ10" s="139"/>
      <c r="ADR10" s="139"/>
      <c r="ADS10" s="139"/>
      <c r="ADT10" s="139"/>
      <c r="ADU10" s="139"/>
      <c r="ADV10" s="139"/>
      <c r="ADW10" s="139"/>
      <c r="ADX10" s="139"/>
      <c r="ADY10" s="139"/>
      <c r="ADZ10" s="139"/>
      <c r="AEA10" s="139"/>
      <c r="AEB10" s="139"/>
      <c r="AEC10" s="139"/>
      <c r="AED10" s="139"/>
      <c r="AEE10" s="139"/>
      <c r="AEF10" s="139"/>
      <c r="AEG10" s="139"/>
      <c r="AEH10" s="139"/>
      <c r="AEI10" s="139"/>
      <c r="AEJ10" s="139"/>
      <c r="AEK10" s="139"/>
      <c r="AEL10" s="139"/>
      <c r="AEM10" s="139"/>
      <c r="AEN10" s="139"/>
      <c r="AEO10" s="139"/>
      <c r="AEP10" s="139"/>
      <c r="AEQ10" s="139"/>
      <c r="AER10" s="139"/>
      <c r="AES10" s="139"/>
      <c r="AET10" s="139"/>
      <c r="AEU10" s="139"/>
      <c r="AEV10" s="139"/>
      <c r="AEW10" s="139"/>
      <c r="AEX10" s="139"/>
      <c r="AEY10" s="139"/>
      <c r="AEZ10" s="139"/>
      <c r="AFA10" s="139"/>
      <c r="AFB10" s="139"/>
      <c r="AFC10" s="139"/>
      <c r="AFD10" s="139"/>
      <c r="AFE10" s="139"/>
      <c r="AFF10" s="139"/>
      <c r="AFG10" s="139"/>
      <c r="AFH10" s="139"/>
      <c r="AFI10" s="139"/>
      <c r="AFJ10" s="139"/>
      <c r="AFK10" s="139"/>
      <c r="AFL10" s="139"/>
      <c r="AFM10" s="139"/>
      <c r="AFN10" s="139"/>
      <c r="AFO10" s="139"/>
      <c r="AFP10" s="139"/>
      <c r="AFQ10" s="139"/>
      <c r="AFR10" s="139"/>
      <c r="AFS10" s="139"/>
      <c r="AFT10" s="139"/>
      <c r="AFU10" s="139"/>
      <c r="AFV10" s="139"/>
      <c r="AFW10" s="139"/>
      <c r="AFX10" s="139"/>
      <c r="AFY10" s="139"/>
      <c r="AFZ10" s="139"/>
      <c r="AGA10" s="139"/>
      <c r="AGB10" s="139"/>
      <c r="AGC10" s="139"/>
      <c r="AGD10" s="139"/>
      <c r="AGE10" s="139"/>
      <c r="AGF10" s="139"/>
      <c r="AGG10" s="139"/>
      <c r="AGH10" s="139"/>
      <c r="AGI10" s="139"/>
      <c r="AGJ10" s="139"/>
      <c r="AGK10" s="139"/>
      <c r="AGL10" s="139"/>
      <c r="AGM10" s="139"/>
      <c r="AGN10" s="139"/>
      <c r="AGO10" s="139"/>
      <c r="AGP10" s="139"/>
      <c r="AGQ10" s="139"/>
      <c r="AGR10" s="139"/>
      <c r="AGS10" s="139"/>
      <c r="AGT10" s="139"/>
      <c r="AGU10" s="139"/>
      <c r="AGV10" s="139"/>
      <c r="AGW10" s="139"/>
      <c r="AGX10" s="139"/>
      <c r="AGY10" s="139"/>
      <c r="AGZ10" s="139"/>
      <c r="AHA10" s="139"/>
      <c r="AHB10" s="139"/>
      <c r="AHC10" s="139"/>
      <c r="AHD10" s="139"/>
      <c r="AHE10" s="139"/>
      <c r="AHF10" s="139"/>
      <c r="AHG10" s="139"/>
      <c r="AHH10" s="139"/>
      <c r="AHI10" s="139"/>
      <c r="AHJ10" s="139"/>
      <c r="AHK10" s="139"/>
      <c r="AHL10" s="139"/>
      <c r="AHM10" s="139"/>
      <c r="AHN10" s="139"/>
      <c r="AHO10" s="139"/>
      <c r="AHP10" s="139"/>
      <c r="AHQ10" s="139"/>
      <c r="AHR10" s="139"/>
      <c r="AHS10" s="139"/>
      <c r="AHT10" s="139"/>
      <c r="AHU10" s="139"/>
      <c r="AHV10" s="139"/>
      <c r="AHW10" s="139"/>
      <c r="AHX10" s="139"/>
      <c r="AHY10" s="139"/>
      <c r="AHZ10" s="139"/>
      <c r="AIA10" s="139"/>
      <c r="AIB10" s="139"/>
      <c r="AIC10" s="139"/>
      <c r="AID10" s="139"/>
      <c r="AIE10" s="139"/>
      <c r="AIF10" s="139"/>
      <c r="AIG10" s="139"/>
      <c r="AIH10" s="139"/>
      <c r="AII10" s="139"/>
      <c r="AIJ10" s="139"/>
      <c r="AIK10" s="139"/>
      <c r="AIL10" s="139"/>
      <c r="AIM10" s="139"/>
      <c r="AIN10" s="139"/>
      <c r="AIO10" s="139"/>
      <c r="AIP10" s="139"/>
      <c r="AIQ10" s="139"/>
      <c r="AIR10" s="139"/>
      <c r="AIS10" s="139"/>
      <c r="AIT10" s="139"/>
      <c r="AIU10" s="139"/>
      <c r="AIV10" s="139"/>
      <c r="AIW10" s="139"/>
      <c r="AIX10" s="139"/>
      <c r="AIY10" s="139"/>
      <c r="AIZ10" s="139"/>
      <c r="AJA10" s="139"/>
      <c r="AJB10" s="139"/>
      <c r="AJC10" s="139"/>
      <c r="AJD10" s="139"/>
      <c r="AJE10" s="139"/>
      <c r="AJF10" s="139"/>
      <c r="AJG10" s="139"/>
      <c r="AJH10" s="139"/>
      <c r="AJI10" s="139"/>
      <c r="AJJ10" s="139"/>
      <c r="AJK10" s="139"/>
      <c r="AJL10" s="139"/>
      <c r="AJM10" s="139"/>
      <c r="AJN10" s="139"/>
      <c r="AJO10" s="139"/>
      <c r="AJP10" s="139"/>
      <c r="AJQ10" s="139"/>
      <c r="AJR10" s="139"/>
      <c r="AJS10" s="139"/>
      <c r="AJT10" s="139"/>
      <c r="AJU10" s="139"/>
      <c r="AJV10" s="139"/>
      <c r="AJW10" s="139"/>
      <c r="AJX10" s="139"/>
      <c r="AJY10" s="139"/>
      <c r="AJZ10" s="139"/>
      <c r="AKA10" s="139"/>
      <c r="AKB10" s="139"/>
      <c r="AKC10" s="139"/>
    </row>
    <row r="11" spans="1:965" s="14" customFormat="1" ht="12.75" customHeight="1" x14ac:dyDescent="0.2">
      <c r="A11" s="22" t="s">
        <v>285</v>
      </c>
      <c r="B11" s="54" t="s">
        <v>16</v>
      </c>
      <c r="C11" s="22" t="s">
        <v>286</v>
      </c>
      <c r="D11" s="54">
        <v>40</v>
      </c>
      <c r="E11" s="54"/>
      <c r="F11" s="54">
        <v>33</v>
      </c>
      <c r="G11" s="54">
        <v>23</v>
      </c>
      <c r="H11" s="54"/>
      <c r="I11" s="54"/>
      <c r="J11" s="54"/>
      <c r="K11" s="133"/>
      <c r="L11" s="54"/>
      <c r="M11" s="54"/>
      <c r="N11" s="54"/>
      <c r="O11" s="54"/>
      <c r="P11" s="46">
        <f>SUM(D11:O11)</f>
        <v>96</v>
      </c>
      <c r="Q11" s="46"/>
      <c r="R11" s="46">
        <f>COUNT(D11:O11)</f>
        <v>3</v>
      </c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  <c r="HF11" s="139"/>
      <c r="HG11" s="139"/>
      <c r="HH11" s="139"/>
      <c r="HI11" s="139"/>
      <c r="HJ11" s="139"/>
      <c r="HK11" s="139"/>
      <c r="HL11" s="139"/>
      <c r="HM11" s="139"/>
      <c r="HN11" s="139"/>
      <c r="HO11" s="139"/>
      <c r="HP11" s="139"/>
      <c r="HQ11" s="139"/>
      <c r="HR11" s="139"/>
      <c r="HS11" s="139"/>
      <c r="HT11" s="139"/>
      <c r="HU11" s="139"/>
      <c r="HV11" s="139"/>
      <c r="HW11" s="139"/>
      <c r="HX11" s="139"/>
      <c r="HY11" s="139"/>
      <c r="HZ11" s="139"/>
      <c r="IA11" s="139"/>
      <c r="IB11" s="139"/>
      <c r="IC11" s="139"/>
      <c r="ID11" s="139"/>
      <c r="IE11" s="139"/>
      <c r="IF11" s="139"/>
      <c r="IG11" s="139"/>
      <c r="IH11" s="139"/>
      <c r="II11" s="139"/>
      <c r="IJ11" s="139"/>
      <c r="IK11" s="139"/>
      <c r="IL11" s="139"/>
      <c r="IM11" s="139"/>
      <c r="IN11" s="139"/>
      <c r="IO11" s="139"/>
      <c r="IP11" s="139"/>
      <c r="IQ11" s="139"/>
      <c r="IR11" s="139"/>
      <c r="IS11" s="139"/>
      <c r="IT11" s="139"/>
      <c r="IU11" s="139"/>
      <c r="IV11" s="139"/>
      <c r="IW11" s="139"/>
      <c r="IX11" s="139"/>
      <c r="IY11" s="139"/>
      <c r="IZ11" s="139"/>
      <c r="JA11" s="139"/>
      <c r="JB11" s="139"/>
      <c r="JC11" s="139"/>
      <c r="JD11" s="139"/>
      <c r="JE11" s="139"/>
      <c r="JF11" s="139"/>
      <c r="JG11" s="139"/>
      <c r="JH11" s="139"/>
      <c r="JI11" s="139"/>
      <c r="JJ11" s="139"/>
      <c r="JK11" s="139"/>
      <c r="JL11" s="139"/>
      <c r="JM11" s="139"/>
      <c r="JN11" s="139"/>
      <c r="JO11" s="139"/>
      <c r="JP11" s="139"/>
      <c r="JQ11" s="139"/>
      <c r="JR11" s="139"/>
      <c r="JS11" s="139"/>
      <c r="JT11" s="139"/>
      <c r="JU11" s="139"/>
      <c r="JV11" s="139"/>
      <c r="JW11" s="139"/>
      <c r="JX11" s="139"/>
      <c r="JY11" s="139"/>
      <c r="JZ11" s="139"/>
      <c r="KA11" s="139"/>
      <c r="KB11" s="139"/>
      <c r="KC11" s="139"/>
      <c r="KD11" s="139"/>
      <c r="KE11" s="139"/>
      <c r="KF11" s="139"/>
      <c r="KG11" s="139"/>
      <c r="KH11" s="139"/>
      <c r="KI11" s="139"/>
      <c r="KJ11" s="139"/>
      <c r="KK11" s="139"/>
      <c r="KL11" s="139"/>
      <c r="KM11" s="139"/>
      <c r="KN11" s="139"/>
      <c r="KO11" s="139"/>
      <c r="KP11" s="139"/>
      <c r="KQ11" s="139"/>
      <c r="KR11" s="139"/>
      <c r="KS11" s="139"/>
      <c r="KT11" s="139"/>
      <c r="KU11" s="139"/>
      <c r="KV11" s="139"/>
      <c r="KW11" s="139"/>
      <c r="KX11" s="139"/>
      <c r="KY11" s="139"/>
      <c r="KZ11" s="139"/>
      <c r="LA11" s="139"/>
      <c r="LB11" s="139"/>
      <c r="LC11" s="139"/>
      <c r="LD11" s="139"/>
      <c r="LE11" s="139"/>
      <c r="LF11" s="139"/>
      <c r="LG11" s="139"/>
      <c r="LH11" s="139"/>
      <c r="LI11" s="139"/>
      <c r="LJ11" s="139"/>
      <c r="LK11" s="139"/>
      <c r="LL11" s="139"/>
      <c r="LM11" s="139"/>
      <c r="LN11" s="139"/>
      <c r="LO11" s="139"/>
      <c r="LP11" s="139"/>
      <c r="LQ11" s="139"/>
      <c r="LR11" s="139"/>
      <c r="LS11" s="139"/>
      <c r="LT11" s="139"/>
      <c r="LU11" s="139"/>
      <c r="LV11" s="139"/>
      <c r="LW11" s="139"/>
      <c r="LX11" s="139"/>
      <c r="LY11" s="139"/>
      <c r="LZ11" s="139"/>
      <c r="MA11" s="139"/>
      <c r="MB11" s="139"/>
      <c r="MC11" s="139"/>
      <c r="MD11" s="139"/>
      <c r="ME11" s="139"/>
      <c r="MF11" s="139"/>
      <c r="MG11" s="139"/>
      <c r="MH11" s="139"/>
      <c r="MI11" s="139"/>
      <c r="MJ11" s="139"/>
      <c r="MK11" s="139"/>
      <c r="ML11" s="139"/>
      <c r="MM11" s="139"/>
      <c r="MN11" s="139"/>
      <c r="MO11" s="139"/>
      <c r="MP11" s="139"/>
      <c r="MQ11" s="139"/>
      <c r="MR11" s="139"/>
      <c r="MS11" s="139"/>
      <c r="MT11" s="139"/>
      <c r="MU11" s="139"/>
      <c r="MV11" s="139"/>
      <c r="MW11" s="139"/>
      <c r="MX11" s="139"/>
      <c r="MY11" s="139"/>
      <c r="MZ11" s="139"/>
      <c r="NA11" s="139"/>
      <c r="NB11" s="139"/>
      <c r="NC11" s="139"/>
      <c r="ND11" s="139"/>
      <c r="NE11" s="139"/>
      <c r="NF11" s="139"/>
      <c r="NG11" s="139"/>
      <c r="NH11" s="139"/>
      <c r="NI11" s="139"/>
      <c r="NJ11" s="139"/>
      <c r="NK11" s="139"/>
      <c r="NL11" s="139"/>
      <c r="NM11" s="139"/>
      <c r="NN11" s="139"/>
      <c r="NO11" s="139"/>
      <c r="NP11" s="139"/>
      <c r="NQ11" s="139"/>
      <c r="NR11" s="139"/>
      <c r="NS11" s="139"/>
      <c r="NT11" s="139"/>
      <c r="NU11" s="139"/>
      <c r="NV11" s="139"/>
      <c r="NW11" s="139"/>
      <c r="NX11" s="139"/>
      <c r="NY11" s="139"/>
      <c r="NZ11" s="139"/>
      <c r="OA11" s="139"/>
      <c r="OB11" s="139"/>
      <c r="OC11" s="139"/>
      <c r="OD11" s="139"/>
      <c r="OE11" s="139"/>
      <c r="OF11" s="139"/>
      <c r="OG11" s="139"/>
      <c r="OH11" s="139"/>
      <c r="OI11" s="139"/>
      <c r="OJ11" s="139"/>
      <c r="OK11" s="139"/>
      <c r="OL11" s="139"/>
      <c r="OM11" s="139"/>
      <c r="ON11" s="139"/>
      <c r="OO11" s="139"/>
      <c r="OP11" s="139"/>
      <c r="OQ11" s="139"/>
      <c r="OR11" s="139"/>
      <c r="OS11" s="139"/>
      <c r="OT11" s="139"/>
      <c r="OU11" s="139"/>
      <c r="OV11" s="139"/>
      <c r="OW11" s="139"/>
      <c r="OX11" s="139"/>
      <c r="OY11" s="139"/>
      <c r="OZ11" s="139"/>
      <c r="PA11" s="139"/>
      <c r="PB11" s="139"/>
      <c r="PC11" s="139"/>
      <c r="PD11" s="139"/>
      <c r="PE11" s="139"/>
      <c r="PF11" s="139"/>
      <c r="PG11" s="139"/>
      <c r="PH11" s="139"/>
      <c r="PI11" s="139"/>
      <c r="PJ11" s="139"/>
      <c r="PK11" s="139"/>
      <c r="PL11" s="139"/>
      <c r="PM11" s="139"/>
      <c r="PN11" s="139"/>
      <c r="PO11" s="139"/>
      <c r="PP11" s="139"/>
      <c r="PQ11" s="139"/>
      <c r="PR11" s="139"/>
      <c r="PS11" s="139"/>
      <c r="PT11" s="139"/>
      <c r="PU11" s="139"/>
      <c r="PV11" s="139"/>
      <c r="PW11" s="139"/>
      <c r="PX11" s="139"/>
      <c r="PY11" s="139"/>
      <c r="PZ11" s="139"/>
      <c r="QA11" s="139"/>
      <c r="QB11" s="139"/>
      <c r="QC11" s="139"/>
      <c r="QD11" s="139"/>
      <c r="QE11" s="139"/>
      <c r="QF11" s="139"/>
      <c r="QG11" s="139"/>
      <c r="QH11" s="139"/>
      <c r="QI11" s="139"/>
      <c r="QJ11" s="139"/>
      <c r="QK11" s="139"/>
      <c r="QL11" s="139"/>
      <c r="QM11" s="139"/>
      <c r="QN11" s="139"/>
      <c r="QO11" s="139"/>
      <c r="QP11" s="139"/>
      <c r="QQ11" s="139"/>
      <c r="QR11" s="139"/>
      <c r="QS11" s="139"/>
      <c r="QT11" s="139"/>
      <c r="QU11" s="139"/>
      <c r="QV11" s="139"/>
      <c r="QW11" s="139"/>
      <c r="QX11" s="139"/>
      <c r="QY11" s="139"/>
      <c r="QZ11" s="139"/>
      <c r="RA11" s="139"/>
      <c r="RB11" s="139"/>
      <c r="RC11" s="139"/>
      <c r="RD11" s="139"/>
      <c r="RE11" s="139"/>
      <c r="RF11" s="139"/>
      <c r="RG11" s="139"/>
      <c r="RH11" s="139"/>
      <c r="RI11" s="139"/>
      <c r="RJ11" s="139"/>
      <c r="RK11" s="139"/>
      <c r="RL11" s="139"/>
      <c r="RM11" s="139"/>
      <c r="RN11" s="139"/>
      <c r="RO11" s="139"/>
      <c r="RP11" s="139"/>
      <c r="RQ11" s="139"/>
      <c r="RR11" s="139"/>
      <c r="RS11" s="139"/>
      <c r="RT11" s="139"/>
      <c r="RU11" s="139"/>
      <c r="RV11" s="139"/>
      <c r="RW11" s="139"/>
      <c r="RX11" s="139"/>
      <c r="RY11" s="139"/>
      <c r="RZ11" s="139"/>
      <c r="SA11" s="139"/>
      <c r="SB11" s="139"/>
      <c r="SC11" s="139"/>
      <c r="SD11" s="139"/>
      <c r="SE11" s="139"/>
      <c r="SF11" s="139"/>
      <c r="SG11" s="139"/>
      <c r="SH11" s="139"/>
      <c r="SI11" s="139"/>
      <c r="SJ11" s="139"/>
      <c r="SK11" s="139"/>
      <c r="SL11" s="139"/>
      <c r="SM11" s="139"/>
      <c r="SN11" s="139"/>
      <c r="SO11" s="139"/>
      <c r="SP11" s="139"/>
      <c r="SQ11" s="139"/>
      <c r="SR11" s="139"/>
      <c r="SS11" s="139"/>
      <c r="ST11" s="139"/>
      <c r="SU11" s="139"/>
      <c r="SV11" s="139"/>
      <c r="SW11" s="139"/>
      <c r="SX11" s="139"/>
      <c r="SY11" s="139"/>
      <c r="SZ11" s="139"/>
      <c r="TA11" s="139"/>
      <c r="TB11" s="139"/>
      <c r="TC11" s="139"/>
      <c r="TD11" s="139"/>
      <c r="TE11" s="139"/>
      <c r="TF11" s="139"/>
      <c r="TG11" s="139"/>
      <c r="TH11" s="139"/>
      <c r="TI11" s="139"/>
      <c r="TJ11" s="139"/>
      <c r="TK11" s="139"/>
      <c r="TL11" s="139"/>
      <c r="TM11" s="139"/>
      <c r="TN11" s="139"/>
      <c r="TO11" s="139"/>
      <c r="TP11" s="139"/>
      <c r="TQ11" s="139"/>
      <c r="TR11" s="139"/>
      <c r="TS11" s="139"/>
      <c r="TT11" s="139"/>
      <c r="TU11" s="139"/>
      <c r="TV11" s="139"/>
      <c r="TW11" s="139"/>
      <c r="TX11" s="139"/>
      <c r="TY11" s="139"/>
      <c r="TZ11" s="139"/>
      <c r="UA11" s="139"/>
      <c r="UB11" s="139"/>
      <c r="UC11" s="139"/>
      <c r="UD11" s="139"/>
      <c r="UE11" s="139"/>
      <c r="UF11" s="139"/>
      <c r="UG11" s="139"/>
      <c r="UH11" s="139"/>
      <c r="UI11" s="139"/>
      <c r="UJ11" s="139"/>
      <c r="UK11" s="139"/>
      <c r="UL11" s="139"/>
      <c r="UM11" s="139"/>
      <c r="UN11" s="139"/>
      <c r="UO11" s="139"/>
      <c r="UP11" s="139"/>
      <c r="UQ11" s="139"/>
      <c r="UR11" s="139"/>
      <c r="US11" s="139"/>
      <c r="UT11" s="139"/>
      <c r="UU11" s="139"/>
      <c r="UV11" s="139"/>
      <c r="UW11" s="139"/>
      <c r="UX11" s="139"/>
      <c r="UY11" s="139"/>
      <c r="UZ11" s="139"/>
      <c r="VA11" s="139"/>
      <c r="VB11" s="139"/>
      <c r="VC11" s="139"/>
      <c r="VD11" s="139"/>
      <c r="VE11" s="139"/>
      <c r="VF11" s="139"/>
      <c r="VG11" s="139"/>
      <c r="VH11" s="139"/>
      <c r="VI11" s="139"/>
      <c r="VJ11" s="139"/>
      <c r="VK11" s="139"/>
      <c r="VL11" s="139"/>
      <c r="VM11" s="139"/>
      <c r="VN11" s="139"/>
      <c r="VO11" s="139"/>
      <c r="VP11" s="139"/>
      <c r="VQ11" s="139"/>
      <c r="VR11" s="139"/>
      <c r="VS11" s="139"/>
      <c r="VT11" s="139"/>
      <c r="VU11" s="139"/>
      <c r="VV11" s="139"/>
      <c r="VW11" s="139"/>
      <c r="VX11" s="139"/>
      <c r="VY11" s="139"/>
      <c r="VZ11" s="139"/>
      <c r="WA11" s="139"/>
      <c r="WB11" s="139"/>
      <c r="WC11" s="139"/>
      <c r="WD11" s="139"/>
      <c r="WE11" s="139"/>
      <c r="WF11" s="139"/>
      <c r="WG11" s="139"/>
      <c r="WH11" s="139"/>
      <c r="WI11" s="139"/>
      <c r="WJ11" s="139"/>
      <c r="WK11" s="139"/>
      <c r="WL11" s="139"/>
      <c r="WM11" s="139"/>
      <c r="WN11" s="139"/>
      <c r="WO11" s="139"/>
      <c r="WP11" s="139"/>
      <c r="WQ11" s="139"/>
      <c r="WR11" s="139"/>
      <c r="WS11" s="139"/>
      <c r="WT11" s="139"/>
      <c r="WU11" s="139"/>
      <c r="WV11" s="139"/>
      <c r="WW11" s="139"/>
      <c r="WX11" s="139"/>
      <c r="WY11" s="139"/>
      <c r="WZ11" s="139"/>
      <c r="XA11" s="139"/>
      <c r="XB11" s="139"/>
      <c r="XC11" s="139"/>
      <c r="XD11" s="139"/>
      <c r="XE11" s="139"/>
      <c r="XF11" s="139"/>
      <c r="XG11" s="139"/>
      <c r="XH11" s="139"/>
      <c r="XI11" s="139"/>
      <c r="XJ11" s="139"/>
      <c r="XK11" s="139"/>
      <c r="XL11" s="139"/>
      <c r="XM11" s="139"/>
      <c r="XN11" s="139"/>
      <c r="XO11" s="139"/>
      <c r="XP11" s="139"/>
      <c r="XQ11" s="139"/>
      <c r="XR11" s="139"/>
      <c r="XS11" s="139"/>
      <c r="XT11" s="139"/>
      <c r="XU11" s="139"/>
      <c r="XV11" s="139"/>
      <c r="XW11" s="139"/>
      <c r="XX11" s="139"/>
      <c r="XY11" s="139"/>
      <c r="XZ11" s="139"/>
      <c r="YA11" s="139"/>
      <c r="YB11" s="139"/>
      <c r="YC11" s="139"/>
      <c r="YD11" s="139"/>
      <c r="YE11" s="139"/>
      <c r="YF11" s="139"/>
      <c r="YG11" s="139"/>
      <c r="YH11" s="139"/>
      <c r="YI11" s="139"/>
      <c r="YJ11" s="139"/>
      <c r="YK11" s="139"/>
      <c r="YL11" s="139"/>
      <c r="YM11" s="139"/>
      <c r="YN11" s="139"/>
      <c r="YO11" s="139"/>
      <c r="YP11" s="139"/>
      <c r="YQ11" s="139"/>
      <c r="YR11" s="139"/>
      <c r="YS11" s="139"/>
      <c r="YT11" s="139"/>
      <c r="YU11" s="139"/>
      <c r="YV11" s="139"/>
      <c r="YW11" s="139"/>
      <c r="YX11" s="139"/>
      <c r="YY11" s="139"/>
      <c r="YZ11" s="139"/>
      <c r="ZA11" s="139"/>
      <c r="ZB11" s="139"/>
      <c r="ZC11" s="139"/>
      <c r="ZD11" s="139"/>
      <c r="ZE11" s="139"/>
      <c r="ZF11" s="139"/>
      <c r="ZG11" s="139"/>
      <c r="ZH11" s="139"/>
      <c r="ZI11" s="139"/>
      <c r="ZJ11" s="139"/>
      <c r="ZK11" s="139"/>
      <c r="ZL11" s="139"/>
      <c r="ZM11" s="139"/>
      <c r="ZN11" s="139"/>
      <c r="ZO11" s="139"/>
      <c r="ZP11" s="139"/>
      <c r="ZQ11" s="139"/>
      <c r="ZR11" s="139"/>
      <c r="ZS11" s="139"/>
      <c r="ZT11" s="139"/>
      <c r="ZU11" s="139"/>
      <c r="ZV11" s="139"/>
      <c r="ZW11" s="139"/>
      <c r="ZX11" s="139"/>
      <c r="ZY11" s="139"/>
      <c r="ZZ11" s="139"/>
      <c r="AAA11" s="139"/>
      <c r="AAB11" s="139"/>
      <c r="AAC11" s="139"/>
      <c r="AAD11" s="139"/>
      <c r="AAE11" s="139"/>
      <c r="AAF11" s="139"/>
      <c r="AAG11" s="139"/>
      <c r="AAH11" s="139"/>
      <c r="AAI11" s="139"/>
      <c r="AAJ11" s="139"/>
      <c r="AAK11" s="139"/>
      <c r="AAL11" s="139"/>
      <c r="AAM11" s="139"/>
      <c r="AAN11" s="139"/>
      <c r="AAO11" s="139"/>
      <c r="AAP11" s="139"/>
      <c r="AAQ11" s="139"/>
      <c r="AAR11" s="139"/>
      <c r="AAS11" s="139"/>
      <c r="AAT11" s="139"/>
      <c r="AAU11" s="139"/>
      <c r="AAV11" s="139"/>
      <c r="AAW11" s="139"/>
      <c r="AAX11" s="139"/>
      <c r="AAY11" s="139"/>
      <c r="AAZ11" s="139"/>
      <c r="ABA11" s="139"/>
      <c r="ABB11" s="139"/>
      <c r="ABC11" s="139"/>
      <c r="ABD11" s="139"/>
      <c r="ABE11" s="139"/>
      <c r="ABF11" s="139"/>
      <c r="ABG11" s="139"/>
      <c r="ABH11" s="139"/>
      <c r="ABI11" s="139"/>
      <c r="ABJ11" s="139"/>
      <c r="ABK11" s="139"/>
      <c r="ABL11" s="139"/>
      <c r="ABM11" s="139"/>
      <c r="ABN11" s="139"/>
      <c r="ABO11" s="139"/>
      <c r="ABP11" s="139"/>
      <c r="ABQ11" s="139"/>
      <c r="ABR11" s="139"/>
      <c r="ABS11" s="139"/>
      <c r="ABT11" s="139"/>
      <c r="ABU11" s="139"/>
      <c r="ABV11" s="139"/>
      <c r="ABW11" s="139"/>
      <c r="ABX11" s="139"/>
      <c r="ABY11" s="139"/>
      <c r="ABZ11" s="139"/>
      <c r="ACA11" s="139"/>
      <c r="ACB11" s="139"/>
      <c r="ACC11" s="139"/>
      <c r="ACD11" s="139"/>
      <c r="ACE11" s="139"/>
      <c r="ACF11" s="139"/>
      <c r="ACG11" s="139"/>
      <c r="ACH11" s="139"/>
      <c r="ACI11" s="139"/>
      <c r="ACJ11" s="139"/>
      <c r="ACK11" s="139"/>
      <c r="ACL11" s="139"/>
      <c r="ACM11" s="139"/>
      <c r="ACN11" s="139"/>
      <c r="ACO11" s="139"/>
      <c r="ACP11" s="139"/>
      <c r="ACQ11" s="139"/>
      <c r="ACR11" s="139"/>
      <c r="ACS11" s="139"/>
      <c r="ACT11" s="139"/>
      <c r="ACU11" s="139"/>
      <c r="ACV11" s="139"/>
      <c r="ACW11" s="139"/>
      <c r="ACX11" s="139"/>
      <c r="ACY11" s="139"/>
      <c r="ACZ11" s="139"/>
      <c r="ADA11" s="139"/>
      <c r="ADB11" s="139"/>
      <c r="ADC11" s="139"/>
      <c r="ADD11" s="139"/>
      <c r="ADE11" s="139"/>
      <c r="ADF11" s="139"/>
      <c r="ADG11" s="139"/>
      <c r="ADH11" s="139"/>
      <c r="ADI11" s="139"/>
      <c r="ADJ11" s="139"/>
      <c r="ADK11" s="139"/>
      <c r="ADL11" s="139"/>
      <c r="ADM11" s="139"/>
      <c r="ADN11" s="139"/>
      <c r="ADO11" s="139"/>
      <c r="ADP11" s="139"/>
      <c r="ADQ11" s="139"/>
      <c r="ADR11" s="139"/>
      <c r="ADS11" s="139"/>
      <c r="ADT11" s="139"/>
      <c r="ADU11" s="139"/>
      <c r="ADV11" s="139"/>
      <c r="ADW11" s="139"/>
      <c r="ADX11" s="139"/>
      <c r="ADY11" s="139"/>
      <c r="ADZ11" s="139"/>
      <c r="AEA11" s="139"/>
      <c r="AEB11" s="139"/>
      <c r="AEC11" s="139"/>
      <c r="AED11" s="139"/>
      <c r="AEE11" s="139"/>
      <c r="AEF11" s="139"/>
      <c r="AEG11" s="139"/>
      <c r="AEH11" s="139"/>
      <c r="AEI11" s="139"/>
      <c r="AEJ11" s="139"/>
      <c r="AEK11" s="139"/>
      <c r="AEL11" s="139"/>
      <c r="AEM11" s="139"/>
      <c r="AEN11" s="139"/>
      <c r="AEO11" s="139"/>
      <c r="AEP11" s="139"/>
      <c r="AEQ11" s="139"/>
      <c r="AER11" s="139"/>
      <c r="AES11" s="139"/>
      <c r="AET11" s="139"/>
      <c r="AEU11" s="139"/>
      <c r="AEV11" s="139"/>
      <c r="AEW11" s="139"/>
      <c r="AEX11" s="139"/>
      <c r="AEY11" s="139"/>
      <c r="AEZ11" s="139"/>
      <c r="AFA11" s="139"/>
      <c r="AFB11" s="139"/>
      <c r="AFC11" s="139"/>
      <c r="AFD11" s="139"/>
      <c r="AFE11" s="139"/>
      <c r="AFF11" s="139"/>
      <c r="AFG11" s="139"/>
      <c r="AFH11" s="139"/>
      <c r="AFI11" s="139"/>
      <c r="AFJ11" s="139"/>
      <c r="AFK11" s="139"/>
      <c r="AFL11" s="139"/>
      <c r="AFM11" s="139"/>
      <c r="AFN11" s="139"/>
      <c r="AFO11" s="139"/>
      <c r="AFP11" s="139"/>
      <c r="AFQ11" s="139"/>
      <c r="AFR11" s="139"/>
      <c r="AFS11" s="139"/>
      <c r="AFT11" s="139"/>
      <c r="AFU11" s="139"/>
      <c r="AFV11" s="139"/>
      <c r="AFW11" s="139"/>
      <c r="AFX11" s="139"/>
      <c r="AFY11" s="139"/>
      <c r="AFZ11" s="139"/>
      <c r="AGA11" s="139"/>
      <c r="AGB11" s="139"/>
      <c r="AGC11" s="139"/>
      <c r="AGD11" s="139"/>
      <c r="AGE11" s="139"/>
      <c r="AGF11" s="139"/>
      <c r="AGG11" s="139"/>
      <c r="AGH11" s="139"/>
      <c r="AGI11" s="139"/>
      <c r="AGJ11" s="139"/>
      <c r="AGK11" s="139"/>
      <c r="AGL11" s="139"/>
      <c r="AGM11" s="139"/>
      <c r="AGN11" s="139"/>
      <c r="AGO11" s="139"/>
      <c r="AGP11" s="139"/>
      <c r="AGQ11" s="139"/>
      <c r="AGR11" s="139"/>
      <c r="AGS11" s="139"/>
      <c r="AGT11" s="139"/>
      <c r="AGU11" s="139"/>
      <c r="AGV11" s="139"/>
      <c r="AGW11" s="139"/>
      <c r="AGX11" s="139"/>
      <c r="AGY11" s="139"/>
      <c r="AGZ11" s="139"/>
      <c r="AHA11" s="139"/>
      <c r="AHB11" s="139"/>
      <c r="AHC11" s="139"/>
      <c r="AHD11" s="139"/>
      <c r="AHE11" s="139"/>
      <c r="AHF11" s="139"/>
      <c r="AHG11" s="139"/>
      <c r="AHH11" s="139"/>
      <c r="AHI11" s="139"/>
      <c r="AHJ11" s="139"/>
      <c r="AHK11" s="139"/>
      <c r="AHL11" s="139"/>
      <c r="AHM11" s="139"/>
      <c r="AHN11" s="139"/>
      <c r="AHO11" s="139"/>
      <c r="AHP11" s="139"/>
      <c r="AHQ11" s="139"/>
      <c r="AHR11" s="139"/>
      <c r="AHS11" s="139"/>
      <c r="AHT11" s="139"/>
      <c r="AHU11" s="139"/>
      <c r="AHV11" s="139"/>
      <c r="AHW11" s="139"/>
      <c r="AHX11" s="139"/>
      <c r="AHY11" s="139"/>
      <c r="AHZ11" s="139"/>
      <c r="AIA11" s="139"/>
      <c r="AIB11" s="139"/>
      <c r="AIC11" s="139"/>
      <c r="AID11" s="139"/>
      <c r="AIE11" s="139"/>
      <c r="AIF11" s="139"/>
      <c r="AIG11" s="139"/>
      <c r="AIH11" s="139"/>
      <c r="AII11" s="139"/>
      <c r="AIJ11" s="139"/>
      <c r="AIK11" s="139"/>
      <c r="AIL11" s="139"/>
      <c r="AIM11" s="139"/>
      <c r="AIN11" s="139"/>
      <c r="AIO11" s="139"/>
      <c r="AIP11" s="139"/>
      <c r="AIQ11" s="139"/>
      <c r="AIR11" s="139"/>
      <c r="AIS11" s="139"/>
      <c r="AIT11" s="139"/>
      <c r="AIU11" s="139"/>
      <c r="AIV11" s="139"/>
      <c r="AIW11" s="139"/>
      <c r="AIX11" s="139"/>
      <c r="AIY11" s="139"/>
      <c r="AIZ11" s="139"/>
      <c r="AJA11" s="139"/>
      <c r="AJB11" s="139"/>
      <c r="AJC11" s="139"/>
      <c r="AJD11" s="139"/>
      <c r="AJE11" s="139"/>
      <c r="AJF11" s="139"/>
      <c r="AJG11" s="139"/>
      <c r="AJH11" s="139"/>
      <c r="AJI11" s="139"/>
      <c r="AJJ11" s="139"/>
      <c r="AJK11" s="139"/>
      <c r="AJL11" s="139"/>
      <c r="AJM11" s="139"/>
      <c r="AJN11" s="139"/>
      <c r="AJO11" s="139"/>
      <c r="AJP11" s="139"/>
      <c r="AJQ11" s="139"/>
      <c r="AJR11" s="139"/>
      <c r="AJS11" s="139"/>
      <c r="AJT11" s="139"/>
      <c r="AJU11" s="139"/>
      <c r="AJV11" s="139"/>
      <c r="AJW11" s="139"/>
      <c r="AJX11" s="139"/>
      <c r="AJY11" s="139"/>
      <c r="AJZ11" s="139"/>
      <c r="AKA11" s="139"/>
      <c r="AKB11" s="139"/>
      <c r="AKC11" s="139"/>
    </row>
    <row r="12" spans="1:965" s="8" customFormat="1" ht="12.75" customHeight="1" x14ac:dyDescent="0.2">
      <c r="A12" s="22" t="s">
        <v>303</v>
      </c>
      <c r="B12" s="45" t="s">
        <v>16</v>
      </c>
      <c r="C12" s="22" t="s">
        <v>170</v>
      </c>
      <c r="D12" s="54">
        <v>42</v>
      </c>
      <c r="E12" s="54">
        <v>29</v>
      </c>
      <c r="F12" s="54">
        <v>17</v>
      </c>
      <c r="G12" s="54"/>
      <c r="H12" s="54"/>
      <c r="I12" s="54"/>
      <c r="J12" s="54"/>
      <c r="K12" s="133"/>
      <c r="L12" s="54"/>
      <c r="M12" s="54"/>
      <c r="N12" s="54"/>
      <c r="O12" s="54"/>
      <c r="P12" s="46">
        <f>SUM(D12:O12)</f>
        <v>88</v>
      </c>
      <c r="Q12" s="46"/>
      <c r="R12" s="46">
        <f>COUNT(D12:O12)</f>
        <v>3</v>
      </c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39"/>
      <c r="CR12" s="139"/>
      <c r="CS12" s="139"/>
      <c r="CT12" s="139"/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39"/>
      <c r="DI12" s="139"/>
      <c r="DJ12" s="139"/>
      <c r="DK12" s="139"/>
      <c r="DL12" s="139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  <c r="DY12" s="139"/>
      <c r="DZ12" s="139"/>
      <c r="EA12" s="139"/>
      <c r="EB12" s="139"/>
      <c r="EC12" s="139"/>
      <c r="ED12" s="139"/>
      <c r="EE12" s="139"/>
      <c r="EF12" s="139"/>
      <c r="EG12" s="139"/>
      <c r="EH12" s="139"/>
      <c r="EI12" s="139"/>
      <c r="EJ12" s="139"/>
      <c r="EK12" s="139"/>
      <c r="EL12" s="139"/>
      <c r="EM12" s="139"/>
      <c r="EN12" s="139"/>
      <c r="EO12" s="139"/>
      <c r="EP12" s="139"/>
      <c r="EQ12" s="139"/>
      <c r="ER12" s="139"/>
      <c r="ES12" s="139"/>
      <c r="ET12" s="139"/>
      <c r="EU12" s="139"/>
      <c r="EV12" s="139"/>
      <c r="EW12" s="139"/>
      <c r="EX12" s="139"/>
      <c r="EY12" s="139"/>
      <c r="EZ12" s="139"/>
      <c r="FA12" s="139"/>
      <c r="FB12" s="139"/>
      <c r="FC12" s="139"/>
      <c r="FD12" s="139"/>
      <c r="FE12" s="139"/>
      <c r="FF12" s="139"/>
      <c r="FG12" s="139"/>
      <c r="FH12" s="139"/>
      <c r="FI12" s="139"/>
      <c r="FJ12" s="139"/>
      <c r="FK12" s="139"/>
      <c r="FL12" s="139"/>
      <c r="FM12" s="139"/>
      <c r="FN12" s="139"/>
      <c r="FO12" s="139"/>
      <c r="FP12" s="139"/>
      <c r="FQ12" s="139"/>
      <c r="FR12" s="139"/>
      <c r="FS12" s="139"/>
      <c r="FT12" s="139"/>
      <c r="FU12" s="139"/>
      <c r="FV12" s="139"/>
      <c r="FW12" s="139"/>
      <c r="FX12" s="139"/>
      <c r="FY12" s="139"/>
      <c r="FZ12" s="139"/>
      <c r="GA12" s="139"/>
      <c r="GB12" s="139"/>
      <c r="GC12" s="139"/>
      <c r="GD12" s="139"/>
      <c r="GE12" s="139"/>
      <c r="GF12" s="139"/>
      <c r="GG12" s="139"/>
      <c r="GH12" s="139"/>
      <c r="GI12" s="139"/>
      <c r="GJ12" s="139"/>
      <c r="GK12" s="139"/>
      <c r="GL12" s="139"/>
      <c r="GM12" s="139"/>
      <c r="GN12" s="139"/>
      <c r="GO12" s="139"/>
      <c r="GP12" s="139"/>
      <c r="GQ12" s="139"/>
      <c r="GR12" s="139"/>
      <c r="GS12" s="139"/>
      <c r="GT12" s="139"/>
      <c r="GU12" s="139"/>
      <c r="GV12" s="139"/>
      <c r="GW12" s="139"/>
      <c r="GX12" s="139"/>
      <c r="GY12" s="139"/>
      <c r="GZ12" s="139"/>
      <c r="HA12" s="139"/>
      <c r="HB12" s="139"/>
      <c r="HC12" s="139"/>
      <c r="HD12" s="139"/>
      <c r="HE12" s="139"/>
      <c r="HF12" s="139"/>
      <c r="HG12" s="139"/>
      <c r="HH12" s="139"/>
      <c r="HI12" s="139"/>
      <c r="HJ12" s="139"/>
      <c r="HK12" s="139"/>
      <c r="HL12" s="139"/>
      <c r="HM12" s="139"/>
      <c r="HN12" s="139"/>
      <c r="HO12" s="139"/>
      <c r="HP12" s="139"/>
      <c r="HQ12" s="139"/>
      <c r="HR12" s="139"/>
      <c r="HS12" s="139"/>
      <c r="HT12" s="139"/>
      <c r="HU12" s="139"/>
      <c r="HV12" s="139"/>
      <c r="HW12" s="139"/>
      <c r="HX12" s="139"/>
      <c r="HY12" s="139"/>
      <c r="HZ12" s="139"/>
      <c r="IA12" s="139"/>
      <c r="IB12" s="139"/>
      <c r="IC12" s="139"/>
      <c r="ID12" s="139"/>
      <c r="IE12" s="139"/>
      <c r="IF12" s="139"/>
      <c r="IG12" s="139"/>
      <c r="IH12" s="139"/>
      <c r="II12" s="139"/>
      <c r="IJ12" s="139"/>
      <c r="IK12" s="139"/>
      <c r="IL12" s="139"/>
      <c r="IM12" s="139"/>
      <c r="IN12" s="139"/>
      <c r="IO12" s="139"/>
      <c r="IP12" s="139"/>
      <c r="IQ12" s="139"/>
      <c r="IR12" s="139"/>
      <c r="IS12" s="139"/>
      <c r="IT12" s="139"/>
      <c r="IU12" s="139"/>
      <c r="IV12" s="139"/>
      <c r="IW12" s="139"/>
      <c r="IX12" s="139"/>
      <c r="IY12" s="139"/>
      <c r="IZ12" s="139"/>
      <c r="JA12" s="139"/>
      <c r="JB12" s="139"/>
      <c r="JC12" s="139"/>
      <c r="JD12" s="139"/>
      <c r="JE12" s="139"/>
      <c r="JF12" s="139"/>
      <c r="JG12" s="139"/>
      <c r="JH12" s="139"/>
      <c r="JI12" s="139"/>
      <c r="JJ12" s="139"/>
      <c r="JK12" s="139"/>
      <c r="JL12" s="139"/>
      <c r="JM12" s="139"/>
      <c r="JN12" s="139"/>
      <c r="JO12" s="139"/>
      <c r="JP12" s="139"/>
      <c r="JQ12" s="139"/>
      <c r="JR12" s="139"/>
      <c r="JS12" s="139"/>
      <c r="JT12" s="139"/>
      <c r="JU12" s="139"/>
      <c r="JV12" s="139"/>
      <c r="JW12" s="139"/>
      <c r="JX12" s="139"/>
      <c r="JY12" s="139"/>
      <c r="JZ12" s="139"/>
      <c r="KA12" s="139"/>
      <c r="KB12" s="139"/>
      <c r="KC12" s="139"/>
      <c r="KD12" s="139"/>
      <c r="KE12" s="139"/>
      <c r="KF12" s="139"/>
      <c r="KG12" s="139"/>
      <c r="KH12" s="139"/>
      <c r="KI12" s="139"/>
      <c r="KJ12" s="139"/>
      <c r="KK12" s="139"/>
      <c r="KL12" s="139"/>
      <c r="KM12" s="139"/>
      <c r="KN12" s="139"/>
      <c r="KO12" s="139"/>
      <c r="KP12" s="139"/>
      <c r="KQ12" s="139"/>
      <c r="KR12" s="139"/>
      <c r="KS12" s="139"/>
      <c r="KT12" s="139"/>
      <c r="KU12" s="139"/>
      <c r="KV12" s="139"/>
      <c r="KW12" s="139"/>
      <c r="KX12" s="139"/>
      <c r="KY12" s="139"/>
      <c r="KZ12" s="139"/>
      <c r="LA12" s="139"/>
      <c r="LB12" s="139"/>
      <c r="LC12" s="139"/>
      <c r="LD12" s="139"/>
      <c r="LE12" s="139"/>
      <c r="LF12" s="139"/>
      <c r="LG12" s="139"/>
      <c r="LH12" s="139"/>
      <c r="LI12" s="139"/>
      <c r="LJ12" s="139"/>
      <c r="LK12" s="139"/>
      <c r="LL12" s="139"/>
      <c r="LM12" s="139"/>
      <c r="LN12" s="139"/>
      <c r="LO12" s="139"/>
      <c r="LP12" s="139"/>
      <c r="LQ12" s="139"/>
      <c r="LR12" s="139"/>
      <c r="LS12" s="139"/>
      <c r="LT12" s="139"/>
      <c r="LU12" s="139"/>
      <c r="LV12" s="139"/>
      <c r="LW12" s="139"/>
      <c r="LX12" s="139"/>
      <c r="LY12" s="139"/>
      <c r="LZ12" s="139"/>
      <c r="MA12" s="139"/>
      <c r="MB12" s="139"/>
      <c r="MC12" s="139"/>
      <c r="MD12" s="139"/>
      <c r="ME12" s="139"/>
      <c r="MF12" s="139"/>
      <c r="MG12" s="139"/>
      <c r="MH12" s="139"/>
      <c r="MI12" s="139"/>
      <c r="MJ12" s="139"/>
      <c r="MK12" s="139"/>
      <c r="ML12" s="139"/>
      <c r="MM12" s="139"/>
      <c r="MN12" s="139"/>
      <c r="MO12" s="139"/>
      <c r="MP12" s="139"/>
      <c r="MQ12" s="139"/>
      <c r="MR12" s="139"/>
      <c r="MS12" s="139"/>
      <c r="MT12" s="139"/>
      <c r="MU12" s="139"/>
      <c r="MV12" s="139"/>
      <c r="MW12" s="139"/>
      <c r="MX12" s="139"/>
      <c r="MY12" s="139"/>
      <c r="MZ12" s="139"/>
      <c r="NA12" s="139"/>
      <c r="NB12" s="139"/>
      <c r="NC12" s="139"/>
      <c r="ND12" s="139"/>
      <c r="NE12" s="139"/>
      <c r="NF12" s="139"/>
      <c r="NG12" s="139"/>
      <c r="NH12" s="139"/>
      <c r="NI12" s="139"/>
      <c r="NJ12" s="139"/>
      <c r="NK12" s="139"/>
      <c r="NL12" s="139"/>
      <c r="NM12" s="139"/>
      <c r="NN12" s="139"/>
      <c r="NO12" s="139"/>
      <c r="NP12" s="139"/>
      <c r="NQ12" s="139"/>
      <c r="NR12" s="139"/>
      <c r="NS12" s="139"/>
      <c r="NT12" s="139"/>
      <c r="NU12" s="139"/>
      <c r="NV12" s="139"/>
      <c r="NW12" s="139"/>
      <c r="NX12" s="139"/>
      <c r="NY12" s="139"/>
      <c r="NZ12" s="139"/>
      <c r="OA12" s="139"/>
      <c r="OB12" s="139"/>
      <c r="OC12" s="139"/>
      <c r="OD12" s="139"/>
      <c r="OE12" s="139"/>
      <c r="OF12" s="139"/>
      <c r="OG12" s="139"/>
      <c r="OH12" s="139"/>
      <c r="OI12" s="139"/>
      <c r="OJ12" s="139"/>
      <c r="OK12" s="139"/>
      <c r="OL12" s="139"/>
      <c r="OM12" s="139"/>
      <c r="ON12" s="139"/>
      <c r="OO12" s="139"/>
      <c r="OP12" s="139"/>
      <c r="OQ12" s="139"/>
      <c r="OR12" s="139"/>
      <c r="OS12" s="139"/>
      <c r="OT12" s="139"/>
      <c r="OU12" s="139"/>
      <c r="OV12" s="139"/>
      <c r="OW12" s="139"/>
      <c r="OX12" s="139"/>
      <c r="OY12" s="139"/>
      <c r="OZ12" s="139"/>
      <c r="PA12" s="139"/>
      <c r="PB12" s="139"/>
      <c r="PC12" s="139"/>
      <c r="PD12" s="139"/>
      <c r="PE12" s="139"/>
      <c r="PF12" s="139"/>
      <c r="PG12" s="139"/>
      <c r="PH12" s="139"/>
      <c r="PI12" s="139"/>
      <c r="PJ12" s="139"/>
      <c r="PK12" s="139"/>
      <c r="PL12" s="139"/>
      <c r="PM12" s="139"/>
      <c r="PN12" s="139"/>
      <c r="PO12" s="139"/>
      <c r="PP12" s="139"/>
      <c r="PQ12" s="139"/>
      <c r="PR12" s="139"/>
      <c r="PS12" s="139"/>
      <c r="PT12" s="139"/>
      <c r="PU12" s="139"/>
      <c r="PV12" s="139"/>
      <c r="PW12" s="139"/>
      <c r="PX12" s="139"/>
      <c r="PY12" s="139"/>
      <c r="PZ12" s="139"/>
      <c r="QA12" s="139"/>
      <c r="QB12" s="139"/>
      <c r="QC12" s="139"/>
      <c r="QD12" s="139"/>
      <c r="QE12" s="139"/>
      <c r="QF12" s="139"/>
      <c r="QG12" s="139"/>
      <c r="QH12" s="139"/>
      <c r="QI12" s="139"/>
      <c r="QJ12" s="139"/>
      <c r="QK12" s="139"/>
      <c r="QL12" s="139"/>
      <c r="QM12" s="139"/>
      <c r="QN12" s="139"/>
      <c r="QO12" s="139"/>
      <c r="QP12" s="139"/>
      <c r="QQ12" s="139"/>
      <c r="QR12" s="139"/>
      <c r="QS12" s="139"/>
      <c r="QT12" s="139"/>
      <c r="QU12" s="139"/>
      <c r="QV12" s="139"/>
      <c r="QW12" s="139"/>
      <c r="QX12" s="139"/>
      <c r="QY12" s="139"/>
      <c r="QZ12" s="139"/>
      <c r="RA12" s="139"/>
      <c r="RB12" s="139"/>
      <c r="RC12" s="139"/>
      <c r="RD12" s="139"/>
      <c r="RE12" s="139"/>
      <c r="RF12" s="139"/>
      <c r="RG12" s="139"/>
      <c r="RH12" s="139"/>
      <c r="RI12" s="139"/>
      <c r="RJ12" s="139"/>
      <c r="RK12" s="139"/>
      <c r="RL12" s="139"/>
      <c r="RM12" s="139"/>
      <c r="RN12" s="139"/>
      <c r="RO12" s="139"/>
      <c r="RP12" s="139"/>
      <c r="RQ12" s="139"/>
      <c r="RR12" s="139"/>
      <c r="RS12" s="139"/>
      <c r="RT12" s="139"/>
      <c r="RU12" s="139"/>
      <c r="RV12" s="139"/>
      <c r="RW12" s="139"/>
      <c r="RX12" s="139"/>
      <c r="RY12" s="139"/>
      <c r="RZ12" s="139"/>
      <c r="SA12" s="139"/>
      <c r="SB12" s="139"/>
      <c r="SC12" s="139"/>
      <c r="SD12" s="139"/>
      <c r="SE12" s="139"/>
      <c r="SF12" s="139"/>
      <c r="SG12" s="139"/>
      <c r="SH12" s="139"/>
      <c r="SI12" s="139"/>
      <c r="SJ12" s="139"/>
      <c r="SK12" s="139"/>
      <c r="SL12" s="139"/>
      <c r="SM12" s="139"/>
      <c r="SN12" s="139"/>
      <c r="SO12" s="139"/>
      <c r="SP12" s="139"/>
      <c r="SQ12" s="139"/>
      <c r="SR12" s="139"/>
      <c r="SS12" s="139"/>
      <c r="ST12" s="139"/>
      <c r="SU12" s="139"/>
      <c r="SV12" s="139"/>
      <c r="SW12" s="139"/>
      <c r="SX12" s="139"/>
      <c r="SY12" s="139"/>
      <c r="SZ12" s="139"/>
      <c r="TA12" s="139"/>
      <c r="TB12" s="139"/>
      <c r="TC12" s="139"/>
      <c r="TD12" s="139"/>
      <c r="TE12" s="139"/>
      <c r="TF12" s="139"/>
      <c r="TG12" s="139"/>
      <c r="TH12" s="139"/>
      <c r="TI12" s="139"/>
      <c r="TJ12" s="139"/>
      <c r="TK12" s="139"/>
      <c r="TL12" s="139"/>
      <c r="TM12" s="139"/>
      <c r="TN12" s="139"/>
      <c r="TO12" s="139"/>
      <c r="TP12" s="139"/>
      <c r="TQ12" s="139"/>
      <c r="TR12" s="139"/>
      <c r="TS12" s="139"/>
      <c r="TT12" s="139"/>
      <c r="TU12" s="139"/>
      <c r="TV12" s="139"/>
      <c r="TW12" s="139"/>
      <c r="TX12" s="139"/>
      <c r="TY12" s="139"/>
      <c r="TZ12" s="139"/>
      <c r="UA12" s="139"/>
      <c r="UB12" s="139"/>
      <c r="UC12" s="139"/>
      <c r="UD12" s="139"/>
      <c r="UE12" s="139"/>
      <c r="UF12" s="139"/>
      <c r="UG12" s="139"/>
      <c r="UH12" s="139"/>
      <c r="UI12" s="139"/>
      <c r="UJ12" s="139"/>
      <c r="UK12" s="139"/>
      <c r="UL12" s="139"/>
      <c r="UM12" s="139"/>
      <c r="UN12" s="139"/>
      <c r="UO12" s="139"/>
      <c r="UP12" s="139"/>
      <c r="UQ12" s="139"/>
      <c r="UR12" s="139"/>
      <c r="US12" s="139"/>
      <c r="UT12" s="139"/>
      <c r="UU12" s="139"/>
      <c r="UV12" s="139"/>
      <c r="UW12" s="139"/>
      <c r="UX12" s="139"/>
      <c r="UY12" s="139"/>
      <c r="UZ12" s="139"/>
      <c r="VA12" s="139"/>
      <c r="VB12" s="139"/>
      <c r="VC12" s="139"/>
      <c r="VD12" s="139"/>
      <c r="VE12" s="139"/>
      <c r="VF12" s="139"/>
      <c r="VG12" s="139"/>
      <c r="VH12" s="139"/>
      <c r="VI12" s="139"/>
      <c r="VJ12" s="139"/>
      <c r="VK12" s="139"/>
      <c r="VL12" s="139"/>
      <c r="VM12" s="139"/>
      <c r="VN12" s="139"/>
      <c r="VO12" s="139"/>
      <c r="VP12" s="139"/>
      <c r="VQ12" s="139"/>
      <c r="VR12" s="139"/>
      <c r="VS12" s="139"/>
      <c r="VT12" s="139"/>
      <c r="VU12" s="139"/>
      <c r="VV12" s="139"/>
      <c r="VW12" s="139"/>
      <c r="VX12" s="139"/>
      <c r="VY12" s="139"/>
      <c r="VZ12" s="139"/>
      <c r="WA12" s="139"/>
      <c r="WB12" s="139"/>
      <c r="WC12" s="139"/>
      <c r="WD12" s="139"/>
      <c r="WE12" s="139"/>
      <c r="WF12" s="139"/>
      <c r="WG12" s="139"/>
      <c r="WH12" s="139"/>
      <c r="WI12" s="139"/>
      <c r="WJ12" s="139"/>
      <c r="WK12" s="139"/>
      <c r="WL12" s="139"/>
      <c r="WM12" s="139"/>
      <c r="WN12" s="139"/>
      <c r="WO12" s="139"/>
      <c r="WP12" s="139"/>
      <c r="WQ12" s="139"/>
      <c r="WR12" s="139"/>
      <c r="WS12" s="139"/>
      <c r="WT12" s="139"/>
      <c r="WU12" s="139"/>
      <c r="WV12" s="139"/>
      <c r="WW12" s="139"/>
      <c r="WX12" s="139"/>
      <c r="WY12" s="139"/>
      <c r="WZ12" s="139"/>
      <c r="XA12" s="139"/>
      <c r="XB12" s="139"/>
      <c r="XC12" s="139"/>
      <c r="XD12" s="139"/>
      <c r="XE12" s="139"/>
      <c r="XF12" s="139"/>
      <c r="XG12" s="139"/>
      <c r="XH12" s="139"/>
      <c r="XI12" s="139"/>
      <c r="XJ12" s="139"/>
      <c r="XK12" s="139"/>
      <c r="XL12" s="139"/>
      <c r="XM12" s="139"/>
      <c r="XN12" s="139"/>
      <c r="XO12" s="139"/>
      <c r="XP12" s="139"/>
      <c r="XQ12" s="139"/>
      <c r="XR12" s="139"/>
      <c r="XS12" s="139"/>
      <c r="XT12" s="139"/>
      <c r="XU12" s="139"/>
      <c r="XV12" s="139"/>
      <c r="XW12" s="139"/>
      <c r="XX12" s="139"/>
      <c r="XY12" s="139"/>
      <c r="XZ12" s="139"/>
      <c r="YA12" s="139"/>
      <c r="YB12" s="139"/>
      <c r="YC12" s="139"/>
      <c r="YD12" s="139"/>
      <c r="YE12" s="139"/>
      <c r="YF12" s="139"/>
      <c r="YG12" s="139"/>
      <c r="YH12" s="139"/>
      <c r="YI12" s="139"/>
      <c r="YJ12" s="139"/>
      <c r="YK12" s="139"/>
      <c r="YL12" s="139"/>
      <c r="YM12" s="139"/>
      <c r="YN12" s="139"/>
      <c r="YO12" s="139"/>
      <c r="YP12" s="139"/>
      <c r="YQ12" s="139"/>
      <c r="YR12" s="139"/>
      <c r="YS12" s="139"/>
      <c r="YT12" s="139"/>
      <c r="YU12" s="139"/>
      <c r="YV12" s="139"/>
      <c r="YW12" s="139"/>
      <c r="YX12" s="139"/>
      <c r="YY12" s="139"/>
      <c r="YZ12" s="139"/>
      <c r="ZA12" s="139"/>
      <c r="ZB12" s="139"/>
      <c r="ZC12" s="139"/>
      <c r="ZD12" s="139"/>
      <c r="ZE12" s="139"/>
      <c r="ZF12" s="139"/>
      <c r="ZG12" s="139"/>
      <c r="ZH12" s="139"/>
      <c r="ZI12" s="139"/>
      <c r="ZJ12" s="139"/>
      <c r="ZK12" s="139"/>
      <c r="ZL12" s="139"/>
      <c r="ZM12" s="139"/>
      <c r="ZN12" s="139"/>
      <c r="ZO12" s="139"/>
      <c r="ZP12" s="139"/>
      <c r="ZQ12" s="139"/>
      <c r="ZR12" s="139"/>
      <c r="ZS12" s="139"/>
      <c r="ZT12" s="139"/>
      <c r="ZU12" s="139"/>
      <c r="ZV12" s="139"/>
      <c r="ZW12" s="139"/>
      <c r="ZX12" s="139"/>
      <c r="ZY12" s="139"/>
      <c r="ZZ12" s="139"/>
      <c r="AAA12" s="139"/>
      <c r="AAB12" s="139"/>
      <c r="AAC12" s="139"/>
      <c r="AAD12" s="139"/>
      <c r="AAE12" s="139"/>
      <c r="AAF12" s="139"/>
      <c r="AAG12" s="139"/>
      <c r="AAH12" s="139"/>
      <c r="AAI12" s="139"/>
      <c r="AAJ12" s="139"/>
      <c r="AAK12" s="139"/>
      <c r="AAL12" s="139"/>
      <c r="AAM12" s="139"/>
      <c r="AAN12" s="139"/>
      <c r="AAO12" s="139"/>
      <c r="AAP12" s="139"/>
      <c r="AAQ12" s="139"/>
      <c r="AAR12" s="139"/>
      <c r="AAS12" s="139"/>
      <c r="AAT12" s="139"/>
      <c r="AAU12" s="139"/>
      <c r="AAV12" s="139"/>
      <c r="AAW12" s="139"/>
      <c r="AAX12" s="139"/>
      <c r="AAY12" s="139"/>
      <c r="AAZ12" s="139"/>
      <c r="ABA12" s="139"/>
      <c r="ABB12" s="139"/>
      <c r="ABC12" s="139"/>
      <c r="ABD12" s="139"/>
      <c r="ABE12" s="139"/>
      <c r="ABF12" s="139"/>
      <c r="ABG12" s="139"/>
      <c r="ABH12" s="139"/>
      <c r="ABI12" s="139"/>
      <c r="ABJ12" s="139"/>
      <c r="ABK12" s="139"/>
      <c r="ABL12" s="139"/>
      <c r="ABM12" s="139"/>
      <c r="ABN12" s="139"/>
      <c r="ABO12" s="139"/>
      <c r="ABP12" s="139"/>
      <c r="ABQ12" s="139"/>
      <c r="ABR12" s="139"/>
      <c r="ABS12" s="139"/>
      <c r="ABT12" s="139"/>
      <c r="ABU12" s="139"/>
      <c r="ABV12" s="139"/>
      <c r="ABW12" s="139"/>
      <c r="ABX12" s="139"/>
      <c r="ABY12" s="139"/>
      <c r="ABZ12" s="139"/>
      <c r="ACA12" s="139"/>
      <c r="ACB12" s="139"/>
      <c r="ACC12" s="139"/>
      <c r="ACD12" s="139"/>
      <c r="ACE12" s="139"/>
      <c r="ACF12" s="139"/>
      <c r="ACG12" s="139"/>
      <c r="ACH12" s="139"/>
      <c r="ACI12" s="139"/>
      <c r="ACJ12" s="139"/>
      <c r="ACK12" s="139"/>
      <c r="ACL12" s="139"/>
      <c r="ACM12" s="139"/>
      <c r="ACN12" s="139"/>
      <c r="ACO12" s="139"/>
      <c r="ACP12" s="139"/>
      <c r="ACQ12" s="139"/>
      <c r="ACR12" s="139"/>
      <c r="ACS12" s="139"/>
      <c r="ACT12" s="139"/>
      <c r="ACU12" s="139"/>
      <c r="ACV12" s="139"/>
      <c r="ACW12" s="139"/>
      <c r="ACX12" s="139"/>
      <c r="ACY12" s="139"/>
      <c r="ACZ12" s="139"/>
      <c r="ADA12" s="139"/>
      <c r="ADB12" s="139"/>
      <c r="ADC12" s="139"/>
      <c r="ADD12" s="139"/>
      <c r="ADE12" s="139"/>
      <c r="ADF12" s="139"/>
      <c r="ADG12" s="139"/>
      <c r="ADH12" s="139"/>
      <c r="ADI12" s="139"/>
      <c r="ADJ12" s="139"/>
      <c r="ADK12" s="139"/>
      <c r="ADL12" s="139"/>
      <c r="ADM12" s="139"/>
      <c r="ADN12" s="139"/>
      <c r="ADO12" s="139"/>
      <c r="ADP12" s="139"/>
      <c r="ADQ12" s="139"/>
      <c r="ADR12" s="139"/>
      <c r="ADS12" s="139"/>
      <c r="ADT12" s="139"/>
      <c r="ADU12" s="139"/>
      <c r="ADV12" s="139"/>
      <c r="ADW12" s="139"/>
      <c r="ADX12" s="139"/>
      <c r="ADY12" s="139"/>
      <c r="ADZ12" s="139"/>
      <c r="AEA12" s="139"/>
      <c r="AEB12" s="139"/>
      <c r="AEC12" s="139"/>
      <c r="AED12" s="139"/>
      <c r="AEE12" s="139"/>
      <c r="AEF12" s="139"/>
      <c r="AEG12" s="139"/>
      <c r="AEH12" s="139"/>
      <c r="AEI12" s="139"/>
      <c r="AEJ12" s="139"/>
      <c r="AEK12" s="139"/>
      <c r="AEL12" s="139"/>
      <c r="AEM12" s="139"/>
      <c r="AEN12" s="139"/>
      <c r="AEO12" s="139"/>
      <c r="AEP12" s="139"/>
      <c r="AEQ12" s="139"/>
      <c r="AER12" s="139"/>
      <c r="AES12" s="139"/>
      <c r="AET12" s="139"/>
      <c r="AEU12" s="139"/>
      <c r="AEV12" s="139"/>
      <c r="AEW12" s="139"/>
      <c r="AEX12" s="139"/>
      <c r="AEY12" s="139"/>
      <c r="AEZ12" s="139"/>
      <c r="AFA12" s="139"/>
      <c r="AFB12" s="139"/>
      <c r="AFC12" s="139"/>
      <c r="AFD12" s="139"/>
      <c r="AFE12" s="139"/>
      <c r="AFF12" s="139"/>
      <c r="AFG12" s="139"/>
      <c r="AFH12" s="139"/>
      <c r="AFI12" s="139"/>
      <c r="AFJ12" s="139"/>
      <c r="AFK12" s="139"/>
      <c r="AFL12" s="139"/>
      <c r="AFM12" s="139"/>
      <c r="AFN12" s="139"/>
      <c r="AFO12" s="139"/>
      <c r="AFP12" s="139"/>
      <c r="AFQ12" s="139"/>
      <c r="AFR12" s="139"/>
      <c r="AFS12" s="139"/>
      <c r="AFT12" s="139"/>
      <c r="AFU12" s="139"/>
      <c r="AFV12" s="139"/>
      <c r="AFW12" s="139"/>
      <c r="AFX12" s="139"/>
      <c r="AFY12" s="139"/>
      <c r="AFZ12" s="139"/>
      <c r="AGA12" s="139"/>
      <c r="AGB12" s="139"/>
      <c r="AGC12" s="139"/>
      <c r="AGD12" s="139"/>
      <c r="AGE12" s="139"/>
      <c r="AGF12" s="139"/>
      <c r="AGG12" s="139"/>
      <c r="AGH12" s="139"/>
      <c r="AGI12" s="139"/>
      <c r="AGJ12" s="139"/>
      <c r="AGK12" s="139"/>
      <c r="AGL12" s="139"/>
      <c r="AGM12" s="139"/>
      <c r="AGN12" s="139"/>
      <c r="AGO12" s="139"/>
      <c r="AGP12" s="139"/>
      <c r="AGQ12" s="139"/>
      <c r="AGR12" s="139"/>
      <c r="AGS12" s="139"/>
      <c r="AGT12" s="139"/>
      <c r="AGU12" s="139"/>
      <c r="AGV12" s="139"/>
      <c r="AGW12" s="139"/>
      <c r="AGX12" s="139"/>
      <c r="AGY12" s="139"/>
      <c r="AGZ12" s="139"/>
      <c r="AHA12" s="139"/>
      <c r="AHB12" s="139"/>
      <c r="AHC12" s="139"/>
      <c r="AHD12" s="139"/>
      <c r="AHE12" s="139"/>
      <c r="AHF12" s="139"/>
      <c r="AHG12" s="139"/>
      <c r="AHH12" s="139"/>
      <c r="AHI12" s="139"/>
      <c r="AHJ12" s="139"/>
      <c r="AHK12" s="139"/>
      <c r="AHL12" s="139"/>
      <c r="AHM12" s="139"/>
      <c r="AHN12" s="139"/>
      <c r="AHO12" s="139"/>
      <c r="AHP12" s="139"/>
      <c r="AHQ12" s="139"/>
      <c r="AHR12" s="139"/>
      <c r="AHS12" s="139"/>
      <c r="AHT12" s="139"/>
      <c r="AHU12" s="139"/>
      <c r="AHV12" s="139"/>
      <c r="AHW12" s="139"/>
      <c r="AHX12" s="139"/>
      <c r="AHY12" s="139"/>
      <c r="AHZ12" s="139"/>
      <c r="AIA12" s="139"/>
      <c r="AIB12" s="139"/>
      <c r="AIC12" s="139"/>
      <c r="AID12" s="139"/>
      <c r="AIE12" s="139"/>
      <c r="AIF12" s="139"/>
      <c r="AIG12" s="139"/>
      <c r="AIH12" s="139"/>
      <c r="AII12" s="139"/>
      <c r="AIJ12" s="139"/>
      <c r="AIK12" s="139"/>
      <c r="AIL12" s="139"/>
      <c r="AIM12" s="139"/>
      <c r="AIN12" s="139"/>
      <c r="AIO12" s="139"/>
      <c r="AIP12" s="139"/>
      <c r="AIQ12" s="139"/>
      <c r="AIR12" s="139"/>
      <c r="AIS12" s="139"/>
      <c r="AIT12" s="139"/>
      <c r="AIU12" s="139"/>
      <c r="AIV12" s="139"/>
      <c r="AIW12" s="139"/>
      <c r="AIX12" s="139"/>
      <c r="AIY12" s="139"/>
      <c r="AIZ12" s="139"/>
      <c r="AJA12" s="139"/>
      <c r="AJB12" s="139"/>
      <c r="AJC12" s="139"/>
      <c r="AJD12" s="139"/>
      <c r="AJE12" s="139"/>
      <c r="AJF12" s="139"/>
      <c r="AJG12" s="139"/>
      <c r="AJH12" s="139"/>
      <c r="AJI12" s="139"/>
      <c r="AJJ12" s="139"/>
      <c r="AJK12" s="139"/>
      <c r="AJL12" s="139"/>
      <c r="AJM12" s="139"/>
      <c r="AJN12" s="139"/>
      <c r="AJO12" s="139"/>
      <c r="AJP12" s="139"/>
      <c r="AJQ12" s="139"/>
      <c r="AJR12" s="139"/>
      <c r="AJS12" s="139"/>
      <c r="AJT12" s="139"/>
      <c r="AJU12" s="139"/>
      <c r="AJV12" s="139"/>
      <c r="AJW12" s="139"/>
      <c r="AJX12" s="139"/>
      <c r="AJY12" s="139"/>
      <c r="AJZ12" s="139"/>
      <c r="AKA12" s="139"/>
      <c r="AKB12" s="139"/>
      <c r="AKC12" s="139"/>
    </row>
    <row r="13" spans="1:965" ht="11.25" customHeight="1" x14ac:dyDescent="0.2">
      <c r="A13" s="12" t="s">
        <v>304</v>
      </c>
      <c r="B13" s="54" t="s">
        <v>16</v>
      </c>
      <c r="C13" s="22" t="s">
        <v>288</v>
      </c>
      <c r="D13" s="54">
        <v>31</v>
      </c>
      <c r="E13" s="54">
        <v>19</v>
      </c>
      <c r="F13" s="54">
        <v>32</v>
      </c>
      <c r="G13" s="54">
        <v>5</v>
      </c>
      <c r="H13" s="54"/>
      <c r="I13" s="54"/>
      <c r="J13" s="54"/>
      <c r="K13" s="133"/>
      <c r="L13" s="54"/>
      <c r="M13" s="54"/>
      <c r="N13" s="54"/>
      <c r="O13" s="54"/>
      <c r="P13" s="46">
        <f>SUM(D13:O13)</f>
        <v>87</v>
      </c>
      <c r="Q13" s="46"/>
      <c r="R13" s="46">
        <f>COUNT(D13:O13)</f>
        <v>4</v>
      </c>
    </row>
    <row r="14" spans="1:965" s="8" customFormat="1" ht="11.25" customHeight="1" x14ac:dyDescent="0.2">
      <c r="A14" s="11" t="s">
        <v>287</v>
      </c>
      <c r="B14" s="45" t="s">
        <v>16</v>
      </c>
      <c r="C14" s="11" t="s">
        <v>288</v>
      </c>
      <c r="D14" s="45">
        <v>9</v>
      </c>
      <c r="E14" s="45">
        <v>42</v>
      </c>
      <c r="F14" s="45">
        <v>21</v>
      </c>
      <c r="G14" s="45">
        <v>12</v>
      </c>
      <c r="H14" s="45"/>
      <c r="I14" s="45"/>
      <c r="J14" s="45"/>
      <c r="K14" s="134"/>
      <c r="L14" s="45"/>
      <c r="M14" s="45"/>
      <c r="N14" s="45"/>
      <c r="O14" s="45"/>
      <c r="P14" s="46">
        <f>SUM(D14:O14)</f>
        <v>84</v>
      </c>
      <c r="Q14" s="46"/>
      <c r="R14" s="46">
        <f>COUNT(D14:O14)</f>
        <v>4</v>
      </c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  <c r="IK14" s="139"/>
      <c r="IL14" s="139"/>
      <c r="IM14" s="139"/>
      <c r="IN14" s="139"/>
      <c r="IO14" s="139"/>
      <c r="IP14" s="139"/>
      <c r="IQ14" s="139"/>
      <c r="IR14" s="139"/>
      <c r="IS14" s="139"/>
      <c r="IT14" s="139"/>
      <c r="IU14" s="139"/>
      <c r="IV14" s="139"/>
      <c r="IW14" s="139"/>
      <c r="IX14" s="139"/>
      <c r="IY14" s="139"/>
      <c r="IZ14" s="139"/>
      <c r="JA14" s="139"/>
      <c r="JB14" s="139"/>
      <c r="JC14" s="139"/>
      <c r="JD14" s="139"/>
      <c r="JE14" s="139"/>
      <c r="JF14" s="139"/>
      <c r="JG14" s="139"/>
      <c r="JH14" s="139"/>
      <c r="JI14" s="139"/>
      <c r="JJ14" s="139"/>
      <c r="JK14" s="139"/>
      <c r="JL14" s="139"/>
      <c r="JM14" s="139"/>
      <c r="JN14" s="139"/>
      <c r="JO14" s="139"/>
      <c r="JP14" s="139"/>
      <c r="JQ14" s="139"/>
      <c r="JR14" s="139"/>
      <c r="JS14" s="139"/>
      <c r="JT14" s="139"/>
      <c r="JU14" s="139"/>
      <c r="JV14" s="139"/>
      <c r="JW14" s="139"/>
      <c r="JX14" s="139"/>
      <c r="JY14" s="139"/>
      <c r="JZ14" s="139"/>
      <c r="KA14" s="139"/>
      <c r="KB14" s="139"/>
      <c r="KC14" s="139"/>
      <c r="KD14" s="139"/>
      <c r="KE14" s="139"/>
      <c r="KF14" s="139"/>
      <c r="KG14" s="139"/>
      <c r="KH14" s="139"/>
      <c r="KI14" s="139"/>
      <c r="KJ14" s="139"/>
      <c r="KK14" s="139"/>
      <c r="KL14" s="139"/>
      <c r="KM14" s="139"/>
      <c r="KN14" s="139"/>
      <c r="KO14" s="139"/>
      <c r="KP14" s="139"/>
      <c r="KQ14" s="139"/>
      <c r="KR14" s="139"/>
      <c r="KS14" s="139"/>
      <c r="KT14" s="139"/>
      <c r="KU14" s="139"/>
      <c r="KV14" s="139"/>
      <c r="KW14" s="139"/>
      <c r="KX14" s="139"/>
      <c r="KY14" s="139"/>
      <c r="KZ14" s="139"/>
      <c r="LA14" s="139"/>
      <c r="LB14" s="139"/>
      <c r="LC14" s="139"/>
      <c r="LD14" s="139"/>
      <c r="LE14" s="139"/>
      <c r="LF14" s="139"/>
      <c r="LG14" s="139"/>
      <c r="LH14" s="139"/>
      <c r="LI14" s="139"/>
      <c r="LJ14" s="139"/>
      <c r="LK14" s="139"/>
      <c r="LL14" s="139"/>
      <c r="LM14" s="139"/>
      <c r="LN14" s="139"/>
      <c r="LO14" s="139"/>
      <c r="LP14" s="139"/>
      <c r="LQ14" s="139"/>
      <c r="LR14" s="139"/>
      <c r="LS14" s="139"/>
      <c r="LT14" s="139"/>
      <c r="LU14" s="139"/>
      <c r="LV14" s="139"/>
      <c r="LW14" s="139"/>
      <c r="LX14" s="139"/>
      <c r="LY14" s="139"/>
      <c r="LZ14" s="139"/>
      <c r="MA14" s="139"/>
      <c r="MB14" s="139"/>
      <c r="MC14" s="139"/>
      <c r="MD14" s="139"/>
      <c r="ME14" s="139"/>
      <c r="MF14" s="139"/>
      <c r="MG14" s="139"/>
      <c r="MH14" s="139"/>
      <c r="MI14" s="139"/>
      <c r="MJ14" s="139"/>
      <c r="MK14" s="139"/>
      <c r="ML14" s="139"/>
      <c r="MM14" s="139"/>
      <c r="MN14" s="139"/>
      <c r="MO14" s="139"/>
      <c r="MP14" s="139"/>
      <c r="MQ14" s="139"/>
      <c r="MR14" s="139"/>
      <c r="MS14" s="139"/>
      <c r="MT14" s="139"/>
      <c r="MU14" s="139"/>
      <c r="MV14" s="139"/>
      <c r="MW14" s="139"/>
      <c r="MX14" s="139"/>
      <c r="MY14" s="139"/>
      <c r="MZ14" s="139"/>
      <c r="NA14" s="139"/>
      <c r="NB14" s="139"/>
      <c r="NC14" s="139"/>
      <c r="ND14" s="139"/>
      <c r="NE14" s="139"/>
      <c r="NF14" s="139"/>
      <c r="NG14" s="139"/>
      <c r="NH14" s="139"/>
      <c r="NI14" s="139"/>
      <c r="NJ14" s="139"/>
      <c r="NK14" s="139"/>
      <c r="NL14" s="139"/>
      <c r="NM14" s="139"/>
      <c r="NN14" s="139"/>
      <c r="NO14" s="139"/>
      <c r="NP14" s="139"/>
      <c r="NQ14" s="139"/>
      <c r="NR14" s="139"/>
      <c r="NS14" s="139"/>
      <c r="NT14" s="139"/>
      <c r="NU14" s="139"/>
      <c r="NV14" s="139"/>
      <c r="NW14" s="139"/>
      <c r="NX14" s="139"/>
      <c r="NY14" s="139"/>
      <c r="NZ14" s="139"/>
      <c r="OA14" s="139"/>
      <c r="OB14" s="139"/>
      <c r="OC14" s="139"/>
      <c r="OD14" s="139"/>
      <c r="OE14" s="139"/>
      <c r="OF14" s="139"/>
      <c r="OG14" s="139"/>
      <c r="OH14" s="139"/>
      <c r="OI14" s="139"/>
      <c r="OJ14" s="139"/>
      <c r="OK14" s="139"/>
      <c r="OL14" s="139"/>
      <c r="OM14" s="139"/>
      <c r="ON14" s="139"/>
      <c r="OO14" s="139"/>
      <c r="OP14" s="139"/>
      <c r="OQ14" s="139"/>
      <c r="OR14" s="139"/>
      <c r="OS14" s="139"/>
      <c r="OT14" s="139"/>
      <c r="OU14" s="139"/>
      <c r="OV14" s="139"/>
      <c r="OW14" s="139"/>
      <c r="OX14" s="139"/>
      <c r="OY14" s="139"/>
      <c r="OZ14" s="139"/>
      <c r="PA14" s="139"/>
      <c r="PB14" s="139"/>
      <c r="PC14" s="139"/>
      <c r="PD14" s="139"/>
      <c r="PE14" s="139"/>
      <c r="PF14" s="139"/>
      <c r="PG14" s="139"/>
      <c r="PH14" s="139"/>
      <c r="PI14" s="139"/>
      <c r="PJ14" s="139"/>
      <c r="PK14" s="139"/>
      <c r="PL14" s="139"/>
      <c r="PM14" s="139"/>
      <c r="PN14" s="139"/>
      <c r="PO14" s="139"/>
      <c r="PP14" s="139"/>
      <c r="PQ14" s="139"/>
      <c r="PR14" s="139"/>
      <c r="PS14" s="139"/>
      <c r="PT14" s="139"/>
      <c r="PU14" s="139"/>
      <c r="PV14" s="139"/>
      <c r="PW14" s="139"/>
      <c r="PX14" s="139"/>
      <c r="PY14" s="139"/>
      <c r="PZ14" s="139"/>
      <c r="QA14" s="139"/>
      <c r="QB14" s="139"/>
      <c r="QC14" s="139"/>
      <c r="QD14" s="139"/>
      <c r="QE14" s="139"/>
      <c r="QF14" s="139"/>
      <c r="QG14" s="139"/>
      <c r="QH14" s="139"/>
      <c r="QI14" s="139"/>
      <c r="QJ14" s="139"/>
      <c r="QK14" s="139"/>
      <c r="QL14" s="139"/>
      <c r="QM14" s="139"/>
      <c r="QN14" s="139"/>
      <c r="QO14" s="139"/>
      <c r="QP14" s="139"/>
      <c r="QQ14" s="139"/>
      <c r="QR14" s="139"/>
      <c r="QS14" s="139"/>
      <c r="QT14" s="139"/>
      <c r="QU14" s="139"/>
      <c r="QV14" s="139"/>
      <c r="QW14" s="139"/>
      <c r="QX14" s="139"/>
      <c r="QY14" s="139"/>
      <c r="QZ14" s="139"/>
      <c r="RA14" s="139"/>
      <c r="RB14" s="139"/>
      <c r="RC14" s="139"/>
      <c r="RD14" s="139"/>
      <c r="RE14" s="139"/>
      <c r="RF14" s="139"/>
      <c r="RG14" s="139"/>
      <c r="RH14" s="139"/>
      <c r="RI14" s="139"/>
      <c r="RJ14" s="139"/>
      <c r="RK14" s="139"/>
      <c r="RL14" s="139"/>
      <c r="RM14" s="139"/>
      <c r="RN14" s="139"/>
      <c r="RO14" s="139"/>
      <c r="RP14" s="139"/>
      <c r="RQ14" s="139"/>
      <c r="RR14" s="139"/>
      <c r="RS14" s="139"/>
      <c r="RT14" s="139"/>
      <c r="RU14" s="139"/>
      <c r="RV14" s="139"/>
      <c r="RW14" s="139"/>
      <c r="RX14" s="139"/>
      <c r="RY14" s="139"/>
      <c r="RZ14" s="139"/>
      <c r="SA14" s="139"/>
      <c r="SB14" s="139"/>
      <c r="SC14" s="139"/>
      <c r="SD14" s="139"/>
      <c r="SE14" s="139"/>
      <c r="SF14" s="139"/>
      <c r="SG14" s="139"/>
      <c r="SH14" s="139"/>
      <c r="SI14" s="139"/>
      <c r="SJ14" s="139"/>
      <c r="SK14" s="139"/>
      <c r="SL14" s="139"/>
      <c r="SM14" s="139"/>
      <c r="SN14" s="139"/>
      <c r="SO14" s="139"/>
      <c r="SP14" s="139"/>
      <c r="SQ14" s="139"/>
      <c r="SR14" s="139"/>
      <c r="SS14" s="139"/>
      <c r="ST14" s="139"/>
      <c r="SU14" s="139"/>
      <c r="SV14" s="139"/>
      <c r="SW14" s="139"/>
      <c r="SX14" s="139"/>
      <c r="SY14" s="139"/>
      <c r="SZ14" s="139"/>
      <c r="TA14" s="139"/>
      <c r="TB14" s="139"/>
      <c r="TC14" s="139"/>
      <c r="TD14" s="139"/>
      <c r="TE14" s="139"/>
      <c r="TF14" s="139"/>
      <c r="TG14" s="139"/>
      <c r="TH14" s="139"/>
      <c r="TI14" s="139"/>
      <c r="TJ14" s="139"/>
      <c r="TK14" s="139"/>
      <c r="TL14" s="139"/>
      <c r="TM14" s="139"/>
      <c r="TN14" s="139"/>
      <c r="TO14" s="139"/>
      <c r="TP14" s="139"/>
      <c r="TQ14" s="139"/>
      <c r="TR14" s="139"/>
      <c r="TS14" s="139"/>
      <c r="TT14" s="139"/>
      <c r="TU14" s="139"/>
      <c r="TV14" s="139"/>
      <c r="TW14" s="139"/>
      <c r="TX14" s="139"/>
      <c r="TY14" s="139"/>
      <c r="TZ14" s="139"/>
      <c r="UA14" s="139"/>
      <c r="UB14" s="139"/>
      <c r="UC14" s="139"/>
      <c r="UD14" s="139"/>
      <c r="UE14" s="139"/>
      <c r="UF14" s="139"/>
      <c r="UG14" s="139"/>
      <c r="UH14" s="139"/>
      <c r="UI14" s="139"/>
      <c r="UJ14" s="139"/>
      <c r="UK14" s="139"/>
      <c r="UL14" s="139"/>
      <c r="UM14" s="139"/>
      <c r="UN14" s="139"/>
      <c r="UO14" s="139"/>
      <c r="UP14" s="139"/>
      <c r="UQ14" s="139"/>
      <c r="UR14" s="139"/>
      <c r="US14" s="139"/>
      <c r="UT14" s="139"/>
      <c r="UU14" s="139"/>
      <c r="UV14" s="139"/>
      <c r="UW14" s="139"/>
      <c r="UX14" s="139"/>
      <c r="UY14" s="139"/>
      <c r="UZ14" s="139"/>
      <c r="VA14" s="139"/>
      <c r="VB14" s="139"/>
      <c r="VC14" s="139"/>
      <c r="VD14" s="139"/>
      <c r="VE14" s="139"/>
      <c r="VF14" s="139"/>
      <c r="VG14" s="139"/>
      <c r="VH14" s="139"/>
      <c r="VI14" s="139"/>
      <c r="VJ14" s="139"/>
      <c r="VK14" s="139"/>
      <c r="VL14" s="139"/>
      <c r="VM14" s="139"/>
      <c r="VN14" s="139"/>
      <c r="VO14" s="139"/>
      <c r="VP14" s="139"/>
      <c r="VQ14" s="139"/>
      <c r="VR14" s="139"/>
      <c r="VS14" s="139"/>
      <c r="VT14" s="139"/>
      <c r="VU14" s="139"/>
      <c r="VV14" s="139"/>
      <c r="VW14" s="139"/>
      <c r="VX14" s="139"/>
      <c r="VY14" s="139"/>
      <c r="VZ14" s="139"/>
      <c r="WA14" s="139"/>
      <c r="WB14" s="139"/>
      <c r="WC14" s="139"/>
      <c r="WD14" s="139"/>
      <c r="WE14" s="139"/>
      <c r="WF14" s="139"/>
      <c r="WG14" s="139"/>
      <c r="WH14" s="139"/>
      <c r="WI14" s="139"/>
      <c r="WJ14" s="139"/>
      <c r="WK14" s="139"/>
      <c r="WL14" s="139"/>
      <c r="WM14" s="139"/>
      <c r="WN14" s="139"/>
      <c r="WO14" s="139"/>
      <c r="WP14" s="139"/>
      <c r="WQ14" s="139"/>
      <c r="WR14" s="139"/>
      <c r="WS14" s="139"/>
      <c r="WT14" s="139"/>
      <c r="WU14" s="139"/>
      <c r="WV14" s="139"/>
      <c r="WW14" s="139"/>
      <c r="WX14" s="139"/>
      <c r="WY14" s="139"/>
      <c r="WZ14" s="139"/>
      <c r="XA14" s="139"/>
      <c r="XB14" s="139"/>
      <c r="XC14" s="139"/>
      <c r="XD14" s="139"/>
      <c r="XE14" s="139"/>
      <c r="XF14" s="139"/>
      <c r="XG14" s="139"/>
      <c r="XH14" s="139"/>
      <c r="XI14" s="139"/>
      <c r="XJ14" s="139"/>
      <c r="XK14" s="139"/>
      <c r="XL14" s="139"/>
      <c r="XM14" s="139"/>
      <c r="XN14" s="139"/>
      <c r="XO14" s="139"/>
      <c r="XP14" s="139"/>
      <c r="XQ14" s="139"/>
      <c r="XR14" s="139"/>
      <c r="XS14" s="139"/>
      <c r="XT14" s="139"/>
      <c r="XU14" s="139"/>
      <c r="XV14" s="139"/>
      <c r="XW14" s="139"/>
      <c r="XX14" s="139"/>
      <c r="XY14" s="139"/>
      <c r="XZ14" s="139"/>
      <c r="YA14" s="139"/>
      <c r="YB14" s="139"/>
      <c r="YC14" s="139"/>
      <c r="YD14" s="139"/>
      <c r="YE14" s="139"/>
      <c r="YF14" s="139"/>
      <c r="YG14" s="139"/>
      <c r="YH14" s="139"/>
      <c r="YI14" s="139"/>
      <c r="YJ14" s="139"/>
      <c r="YK14" s="139"/>
      <c r="YL14" s="139"/>
      <c r="YM14" s="139"/>
      <c r="YN14" s="139"/>
      <c r="YO14" s="139"/>
      <c r="YP14" s="139"/>
      <c r="YQ14" s="139"/>
      <c r="YR14" s="139"/>
      <c r="YS14" s="139"/>
      <c r="YT14" s="139"/>
      <c r="YU14" s="139"/>
      <c r="YV14" s="139"/>
      <c r="YW14" s="139"/>
      <c r="YX14" s="139"/>
      <c r="YY14" s="139"/>
      <c r="YZ14" s="139"/>
      <c r="ZA14" s="139"/>
      <c r="ZB14" s="139"/>
      <c r="ZC14" s="139"/>
      <c r="ZD14" s="139"/>
      <c r="ZE14" s="139"/>
      <c r="ZF14" s="139"/>
      <c r="ZG14" s="139"/>
      <c r="ZH14" s="139"/>
      <c r="ZI14" s="139"/>
      <c r="ZJ14" s="139"/>
      <c r="ZK14" s="139"/>
      <c r="ZL14" s="139"/>
      <c r="ZM14" s="139"/>
      <c r="ZN14" s="139"/>
      <c r="ZO14" s="139"/>
      <c r="ZP14" s="139"/>
      <c r="ZQ14" s="139"/>
      <c r="ZR14" s="139"/>
      <c r="ZS14" s="139"/>
      <c r="ZT14" s="139"/>
      <c r="ZU14" s="139"/>
      <c r="ZV14" s="139"/>
      <c r="ZW14" s="139"/>
      <c r="ZX14" s="139"/>
      <c r="ZY14" s="139"/>
      <c r="ZZ14" s="139"/>
      <c r="AAA14" s="139"/>
      <c r="AAB14" s="139"/>
      <c r="AAC14" s="139"/>
      <c r="AAD14" s="139"/>
      <c r="AAE14" s="139"/>
      <c r="AAF14" s="139"/>
      <c r="AAG14" s="139"/>
      <c r="AAH14" s="139"/>
      <c r="AAI14" s="139"/>
      <c r="AAJ14" s="139"/>
      <c r="AAK14" s="139"/>
      <c r="AAL14" s="139"/>
      <c r="AAM14" s="139"/>
      <c r="AAN14" s="139"/>
      <c r="AAO14" s="139"/>
      <c r="AAP14" s="139"/>
      <c r="AAQ14" s="139"/>
      <c r="AAR14" s="139"/>
      <c r="AAS14" s="139"/>
      <c r="AAT14" s="139"/>
      <c r="AAU14" s="139"/>
      <c r="AAV14" s="139"/>
      <c r="AAW14" s="139"/>
      <c r="AAX14" s="139"/>
      <c r="AAY14" s="139"/>
      <c r="AAZ14" s="139"/>
      <c r="ABA14" s="139"/>
      <c r="ABB14" s="139"/>
      <c r="ABC14" s="139"/>
      <c r="ABD14" s="139"/>
      <c r="ABE14" s="139"/>
      <c r="ABF14" s="139"/>
      <c r="ABG14" s="139"/>
      <c r="ABH14" s="139"/>
      <c r="ABI14" s="139"/>
      <c r="ABJ14" s="139"/>
      <c r="ABK14" s="139"/>
      <c r="ABL14" s="139"/>
      <c r="ABM14" s="139"/>
      <c r="ABN14" s="139"/>
      <c r="ABO14" s="139"/>
      <c r="ABP14" s="139"/>
      <c r="ABQ14" s="139"/>
      <c r="ABR14" s="139"/>
      <c r="ABS14" s="139"/>
      <c r="ABT14" s="139"/>
      <c r="ABU14" s="139"/>
      <c r="ABV14" s="139"/>
      <c r="ABW14" s="139"/>
      <c r="ABX14" s="139"/>
      <c r="ABY14" s="139"/>
      <c r="ABZ14" s="139"/>
      <c r="ACA14" s="139"/>
      <c r="ACB14" s="139"/>
      <c r="ACC14" s="139"/>
      <c r="ACD14" s="139"/>
      <c r="ACE14" s="139"/>
      <c r="ACF14" s="139"/>
      <c r="ACG14" s="139"/>
      <c r="ACH14" s="139"/>
      <c r="ACI14" s="139"/>
      <c r="ACJ14" s="139"/>
      <c r="ACK14" s="139"/>
      <c r="ACL14" s="139"/>
      <c r="ACM14" s="139"/>
      <c r="ACN14" s="139"/>
      <c r="ACO14" s="139"/>
      <c r="ACP14" s="139"/>
      <c r="ACQ14" s="139"/>
      <c r="ACR14" s="139"/>
      <c r="ACS14" s="139"/>
      <c r="ACT14" s="139"/>
      <c r="ACU14" s="139"/>
      <c r="ACV14" s="139"/>
      <c r="ACW14" s="139"/>
      <c r="ACX14" s="139"/>
      <c r="ACY14" s="139"/>
      <c r="ACZ14" s="139"/>
      <c r="ADA14" s="139"/>
      <c r="ADB14" s="139"/>
      <c r="ADC14" s="139"/>
      <c r="ADD14" s="139"/>
      <c r="ADE14" s="139"/>
      <c r="ADF14" s="139"/>
      <c r="ADG14" s="139"/>
      <c r="ADH14" s="139"/>
      <c r="ADI14" s="139"/>
      <c r="ADJ14" s="139"/>
      <c r="ADK14" s="139"/>
      <c r="ADL14" s="139"/>
      <c r="ADM14" s="139"/>
      <c r="ADN14" s="139"/>
      <c r="ADO14" s="139"/>
      <c r="ADP14" s="139"/>
      <c r="ADQ14" s="139"/>
      <c r="ADR14" s="139"/>
      <c r="ADS14" s="139"/>
      <c r="ADT14" s="139"/>
      <c r="ADU14" s="139"/>
      <c r="ADV14" s="139"/>
      <c r="ADW14" s="139"/>
      <c r="ADX14" s="139"/>
      <c r="ADY14" s="139"/>
      <c r="ADZ14" s="139"/>
      <c r="AEA14" s="139"/>
      <c r="AEB14" s="139"/>
      <c r="AEC14" s="139"/>
      <c r="AED14" s="139"/>
      <c r="AEE14" s="139"/>
      <c r="AEF14" s="139"/>
      <c r="AEG14" s="139"/>
      <c r="AEH14" s="139"/>
      <c r="AEI14" s="139"/>
      <c r="AEJ14" s="139"/>
      <c r="AEK14" s="139"/>
      <c r="AEL14" s="139"/>
      <c r="AEM14" s="139"/>
      <c r="AEN14" s="139"/>
      <c r="AEO14" s="139"/>
      <c r="AEP14" s="139"/>
      <c r="AEQ14" s="139"/>
      <c r="AER14" s="139"/>
      <c r="AES14" s="139"/>
      <c r="AET14" s="139"/>
      <c r="AEU14" s="139"/>
      <c r="AEV14" s="139"/>
      <c r="AEW14" s="139"/>
      <c r="AEX14" s="139"/>
      <c r="AEY14" s="139"/>
      <c r="AEZ14" s="139"/>
      <c r="AFA14" s="139"/>
      <c r="AFB14" s="139"/>
      <c r="AFC14" s="139"/>
      <c r="AFD14" s="139"/>
      <c r="AFE14" s="139"/>
      <c r="AFF14" s="139"/>
      <c r="AFG14" s="139"/>
      <c r="AFH14" s="139"/>
      <c r="AFI14" s="139"/>
      <c r="AFJ14" s="139"/>
      <c r="AFK14" s="139"/>
      <c r="AFL14" s="139"/>
      <c r="AFM14" s="139"/>
      <c r="AFN14" s="139"/>
      <c r="AFO14" s="139"/>
      <c r="AFP14" s="139"/>
      <c r="AFQ14" s="139"/>
      <c r="AFR14" s="139"/>
      <c r="AFS14" s="139"/>
      <c r="AFT14" s="139"/>
      <c r="AFU14" s="139"/>
      <c r="AFV14" s="139"/>
      <c r="AFW14" s="139"/>
      <c r="AFX14" s="139"/>
      <c r="AFY14" s="139"/>
      <c r="AFZ14" s="139"/>
      <c r="AGA14" s="139"/>
      <c r="AGB14" s="139"/>
      <c r="AGC14" s="139"/>
      <c r="AGD14" s="139"/>
      <c r="AGE14" s="139"/>
      <c r="AGF14" s="139"/>
      <c r="AGG14" s="139"/>
      <c r="AGH14" s="139"/>
      <c r="AGI14" s="139"/>
      <c r="AGJ14" s="139"/>
      <c r="AGK14" s="139"/>
      <c r="AGL14" s="139"/>
      <c r="AGM14" s="139"/>
      <c r="AGN14" s="139"/>
      <c r="AGO14" s="139"/>
      <c r="AGP14" s="139"/>
      <c r="AGQ14" s="139"/>
      <c r="AGR14" s="139"/>
      <c r="AGS14" s="139"/>
      <c r="AGT14" s="139"/>
      <c r="AGU14" s="139"/>
      <c r="AGV14" s="139"/>
      <c r="AGW14" s="139"/>
      <c r="AGX14" s="139"/>
      <c r="AGY14" s="139"/>
      <c r="AGZ14" s="139"/>
      <c r="AHA14" s="139"/>
      <c r="AHB14" s="139"/>
      <c r="AHC14" s="139"/>
      <c r="AHD14" s="139"/>
      <c r="AHE14" s="139"/>
      <c r="AHF14" s="139"/>
      <c r="AHG14" s="139"/>
      <c r="AHH14" s="139"/>
      <c r="AHI14" s="139"/>
      <c r="AHJ14" s="139"/>
      <c r="AHK14" s="139"/>
      <c r="AHL14" s="139"/>
      <c r="AHM14" s="139"/>
      <c r="AHN14" s="139"/>
      <c r="AHO14" s="139"/>
      <c r="AHP14" s="139"/>
      <c r="AHQ14" s="139"/>
      <c r="AHR14" s="139"/>
      <c r="AHS14" s="139"/>
      <c r="AHT14" s="139"/>
      <c r="AHU14" s="139"/>
      <c r="AHV14" s="139"/>
      <c r="AHW14" s="139"/>
      <c r="AHX14" s="139"/>
      <c r="AHY14" s="139"/>
      <c r="AHZ14" s="139"/>
      <c r="AIA14" s="139"/>
      <c r="AIB14" s="139"/>
      <c r="AIC14" s="139"/>
      <c r="AID14" s="139"/>
      <c r="AIE14" s="139"/>
      <c r="AIF14" s="139"/>
      <c r="AIG14" s="139"/>
      <c r="AIH14" s="139"/>
      <c r="AII14" s="139"/>
      <c r="AIJ14" s="139"/>
      <c r="AIK14" s="139"/>
      <c r="AIL14" s="139"/>
      <c r="AIM14" s="139"/>
      <c r="AIN14" s="139"/>
      <c r="AIO14" s="139"/>
      <c r="AIP14" s="139"/>
      <c r="AIQ14" s="139"/>
      <c r="AIR14" s="139"/>
      <c r="AIS14" s="139"/>
      <c r="AIT14" s="139"/>
      <c r="AIU14" s="139"/>
      <c r="AIV14" s="139"/>
      <c r="AIW14" s="139"/>
      <c r="AIX14" s="139"/>
      <c r="AIY14" s="139"/>
      <c r="AIZ14" s="139"/>
      <c r="AJA14" s="139"/>
      <c r="AJB14" s="139"/>
      <c r="AJC14" s="139"/>
      <c r="AJD14" s="139"/>
      <c r="AJE14" s="139"/>
      <c r="AJF14" s="139"/>
      <c r="AJG14" s="139"/>
      <c r="AJH14" s="139"/>
      <c r="AJI14" s="139"/>
      <c r="AJJ14" s="139"/>
      <c r="AJK14" s="139"/>
      <c r="AJL14" s="139"/>
      <c r="AJM14" s="139"/>
      <c r="AJN14" s="139"/>
      <c r="AJO14" s="139"/>
      <c r="AJP14" s="139"/>
      <c r="AJQ14" s="139"/>
      <c r="AJR14" s="139"/>
      <c r="AJS14" s="139"/>
      <c r="AJT14" s="139"/>
      <c r="AJU14" s="139"/>
      <c r="AJV14" s="139"/>
      <c r="AJW14" s="139"/>
      <c r="AJX14" s="139"/>
      <c r="AJY14" s="139"/>
      <c r="AJZ14" s="139"/>
      <c r="AKA14" s="139"/>
      <c r="AKB14" s="139"/>
      <c r="AKC14" s="139"/>
    </row>
    <row r="15" spans="1:965" ht="11.25" customHeight="1" x14ac:dyDescent="0.2">
      <c r="A15" s="22" t="s">
        <v>310</v>
      </c>
      <c r="B15" s="54" t="s">
        <v>16</v>
      </c>
      <c r="C15" s="22" t="s">
        <v>311</v>
      </c>
      <c r="D15" s="54">
        <v>29</v>
      </c>
      <c r="E15" s="54"/>
      <c r="F15" s="54">
        <v>22</v>
      </c>
      <c r="G15" s="54">
        <v>32</v>
      </c>
      <c r="H15" s="54"/>
      <c r="I15" s="54"/>
      <c r="J15" s="54"/>
      <c r="K15" s="133"/>
      <c r="L15" s="54"/>
      <c r="M15" s="54"/>
      <c r="N15" s="54"/>
      <c r="O15" s="54"/>
      <c r="P15" s="46">
        <f>SUM(D15:O15)</f>
        <v>83</v>
      </c>
      <c r="Q15" s="46"/>
      <c r="R15" s="46">
        <f>COUNT(D15:O15)</f>
        <v>3</v>
      </c>
    </row>
    <row r="16" spans="1:965" ht="11.25" customHeight="1" x14ac:dyDescent="0.2">
      <c r="A16" s="22" t="s">
        <v>277</v>
      </c>
      <c r="B16" s="54" t="s">
        <v>16</v>
      </c>
      <c r="C16" s="22" t="s">
        <v>278</v>
      </c>
      <c r="D16" s="54">
        <v>12</v>
      </c>
      <c r="E16" s="54">
        <v>34</v>
      </c>
      <c r="F16" s="54">
        <v>34</v>
      </c>
      <c r="G16" s="54"/>
      <c r="H16" s="54"/>
      <c r="I16" s="54"/>
      <c r="J16" s="54"/>
      <c r="K16" s="133"/>
      <c r="L16" s="54"/>
      <c r="M16" s="54"/>
      <c r="N16" s="54"/>
      <c r="O16" s="54"/>
      <c r="P16" s="46">
        <f>SUM(D16:O16)</f>
        <v>80</v>
      </c>
      <c r="Q16" s="46"/>
      <c r="R16" s="46">
        <f>COUNT(D16:O16)</f>
        <v>3</v>
      </c>
    </row>
    <row r="17" spans="1:965" ht="11.25" customHeight="1" x14ac:dyDescent="0.2">
      <c r="A17" s="22" t="s">
        <v>308</v>
      </c>
      <c r="B17" s="54" t="s">
        <v>16</v>
      </c>
      <c r="C17" s="22" t="s">
        <v>635</v>
      </c>
      <c r="D17" s="54">
        <v>39</v>
      </c>
      <c r="E17" s="54">
        <v>12</v>
      </c>
      <c r="F17" s="54"/>
      <c r="G17" s="54">
        <v>28</v>
      </c>
      <c r="H17" s="54"/>
      <c r="I17" s="54"/>
      <c r="J17" s="54"/>
      <c r="K17" s="133"/>
      <c r="L17" s="54"/>
      <c r="M17" s="54"/>
      <c r="N17" s="54"/>
      <c r="O17" s="54"/>
      <c r="P17" s="46">
        <f>SUM(D17:O17)</f>
        <v>79</v>
      </c>
      <c r="Q17" s="46"/>
      <c r="R17" s="46">
        <f>COUNT(D17:O17)</f>
        <v>3</v>
      </c>
    </row>
    <row r="18" spans="1:965" s="8" customFormat="1" ht="11.25" customHeight="1" x14ac:dyDescent="0.2">
      <c r="A18" s="22" t="s">
        <v>527</v>
      </c>
      <c r="B18" s="54" t="s">
        <v>16</v>
      </c>
      <c r="C18" s="22" t="s">
        <v>528</v>
      </c>
      <c r="D18" s="54">
        <v>26</v>
      </c>
      <c r="E18" s="54">
        <v>31</v>
      </c>
      <c r="F18" s="54">
        <v>12</v>
      </c>
      <c r="G18" s="54">
        <v>8</v>
      </c>
      <c r="H18" s="22"/>
      <c r="I18" s="22"/>
      <c r="J18" s="22"/>
      <c r="K18" s="22"/>
      <c r="L18" s="22"/>
      <c r="M18" s="22"/>
      <c r="N18" s="22"/>
      <c r="O18" s="22"/>
      <c r="P18" s="46">
        <f>SUM(D18:O18)</f>
        <v>77</v>
      </c>
      <c r="Q18" s="46"/>
      <c r="R18" s="46">
        <f>COUNT(D18:O18)</f>
        <v>4</v>
      </c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/>
      <c r="FC18" s="139"/>
      <c r="FD18" s="139"/>
      <c r="FE18" s="139"/>
      <c r="FF18" s="139"/>
      <c r="FG18" s="139"/>
      <c r="FH18" s="139"/>
      <c r="FI18" s="139"/>
      <c r="FJ18" s="139"/>
      <c r="FK18" s="139"/>
      <c r="FL18" s="139"/>
      <c r="FM18" s="139"/>
      <c r="FN18" s="139"/>
      <c r="FO18" s="139"/>
      <c r="FP18" s="139"/>
      <c r="FQ18" s="139"/>
      <c r="FR18" s="139"/>
      <c r="FS18" s="139"/>
      <c r="FT18" s="139"/>
      <c r="FU18" s="139"/>
      <c r="FV18" s="139"/>
      <c r="FW18" s="139"/>
      <c r="FX18" s="139"/>
      <c r="FY18" s="139"/>
      <c r="FZ18" s="139"/>
      <c r="GA18" s="139"/>
      <c r="GB18" s="139"/>
      <c r="GC18" s="139"/>
      <c r="GD18" s="139"/>
      <c r="GE18" s="139"/>
      <c r="GF18" s="139"/>
      <c r="GG18" s="139"/>
      <c r="GH18" s="139"/>
      <c r="GI18" s="139"/>
      <c r="GJ18" s="139"/>
      <c r="GK18" s="139"/>
      <c r="GL18" s="139"/>
      <c r="GM18" s="139"/>
      <c r="GN18" s="139"/>
      <c r="GO18" s="139"/>
      <c r="GP18" s="139"/>
      <c r="GQ18" s="139"/>
      <c r="GR18" s="139"/>
      <c r="GS18" s="139"/>
      <c r="GT18" s="139"/>
      <c r="GU18" s="139"/>
      <c r="GV18" s="139"/>
      <c r="GW18" s="139"/>
      <c r="GX18" s="139"/>
      <c r="GY18" s="139"/>
      <c r="GZ18" s="139"/>
      <c r="HA18" s="139"/>
      <c r="HB18" s="139"/>
      <c r="HC18" s="139"/>
      <c r="HD18" s="139"/>
      <c r="HE18" s="139"/>
      <c r="HF18" s="139"/>
      <c r="HG18" s="139"/>
      <c r="HH18" s="139"/>
      <c r="HI18" s="139"/>
      <c r="HJ18" s="139"/>
      <c r="HK18" s="139"/>
      <c r="HL18" s="139"/>
      <c r="HM18" s="139"/>
      <c r="HN18" s="139"/>
      <c r="HO18" s="139"/>
      <c r="HP18" s="139"/>
      <c r="HQ18" s="139"/>
      <c r="HR18" s="139"/>
      <c r="HS18" s="139"/>
      <c r="HT18" s="139"/>
      <c r="HU18" s="139"/>
      <c r="HV18" s="139"/>
      <c r="HW18" s="139"/>
      <c r="HX18" s="139"/>
      <c r="HY18" s="139"/>
      <c r="HZ18" s="139"/>
      <c r="IA18" s="139"/>
      <c r="IB18" s="139"/>
      <c r="IC18" s="139"/>
      <c r="ID18" s="139"/>
      <c r="IE18" s="139"/>
      <c r="IF18" s="139"/>
      <c r="IG18" s="139"/>
      <c r="IH18" s="139"/>
      <c r="II18" s="139"/>
      <c r="IJ18" s="139"/>
      <c r="IK18" s="139"/>
      <c r="IL18" s="139"/>
      <c r="IM18" s="139"/>
      <c r="IN18" s="139"/>
      <c r="IO18" s="139"/>
      <c r="IP18" s="139"/>
      <c r="IQ18" s="139"/>
      <c r="IR18" s="139"/>
      <c r="IS18" s="139"/>
      <c r="IT18" s="139"/>
      <c r="IU18" s="139"/>
      <c r="IV18" s="139"/>
      <c r="IW18" s="139"/>
      <c r="IX18" s="139"/>
      <c r="IY18" s="139"/>
      <c r="IZ18" s="139"/>
      <c r="JA18" s="139"/>
      <c r="JB18" s="139"/>
      <c r="JC18" s="139"/>
      <c r="JD18" s="139"/>
      <c r="JE18" s="139"/>
      <c r="JF18" s="139"/>
      <c r="JG18" s="139"/>
      <c r="JH18" s="139"/>
      <c r="JI18" s="139"/>
      <c r="JJ18" s="139"/>
      <c r="JK18" s="139"/>
      <c r="JL18" s="139"/>
      <c r="JM18" s="139"/>
      <c r="JN18" s="139"/>
      <c r="JO18" s="139"/>
      <c r="JP18" s="139"/>
      <c r="JQ18" s="139"/>
      <c r="JR18" s="139"/>
      <c r="JS18" s="139"/>
      <c r="JT18" s="139"/>
      <c r="JU18" s="139"/>
      <c r="JV18" s="139"/>
      <c r="JW18" s="139"/>
      <c r="JX18" s="139"/>
      <c r="JY18" s="139"/>
      <c r="JZ18" s="139"/>
      <c r="KA18" s="139"/>
      <c r="KB18" s="139"/>
      <c r="KC18" s="139"/>
      <c r="KD18" s="139"/>
      <c r="KE18" s="139"/>
      <c r="KF18" s="139"/>
      <c r="KG18" s="139"/>
      <c r="KH18" s="139"/>
      <c r="KI18" s="139"/>
      <c r="KJ18" s="139"/>
      <c r="KK18" s="139"/>
      <c r="KL18" s="139"/>
      <c r="KM18" s="139"/>
      <c r="KN18" s="139"/>
      <c r="KO18" s="139"/>
      <c r="KP18" s="139"/>
      <c r="KQ18" s="139"/>
      <c r="KR18" s="139"/>
      <c r="KS18" s="139"/>
      <c r="KT18" s="139"/>
      <c r="KU18" s="139"/>
      <c r="KV18" s="139"/>
      <c r="KW18" s="139"/>
      <c r="KX18" s="139"/>
      <c r="KY18" s="139"/>
      <c r="KZ18" s="139"/>
      <c r="LA18" s="139"/>
      <c r="LB18" s="139"/>
      <c r="LC18" s="139"/>
      <c r="LD18" s="139"/>
      <c r="LE18" s="139"/>
      <c r="LF18" s="139"/>
      <c r="LG18" s="139"/>
      <c r="LH18" s="139"/>
      <c r="LI18" s="139"/>
      <c r="LJ18" s="139"/>
      <c r="LK18" s="139"/>
      <c r="LL18" s="139"/>
      <c r="LM18" s="139"/>
      <c r="LN18" s="139"/>
      <c r="LO18" s="139"/>
      <c r="LP18" s="139"/>
      <c r="LQ18" s="139"/>
      <c r="LR18" s="139"/>
      <c r="LS18" s="139"/>
      <c r="LT18" s="139"/>
      <c r="LU18" s="139"/>
      <c r="LV18" s="139"/>
      <c r="LW18" s="139"/>
      <c r="LX18" s="139"/>
      <c r="LY18" s="139"/>
      <c r="LZ18" s="139"/>
      <c r="MA18" s="139"/>
      <c r="MB18" s="139"/>
      <c r="MC18" s="139"/>
      <c r="MD18" s="139"/>
      <c r="ME18" s="139"/>
      <c r="MF18" s="139"/>
      <c r="MG18" s="139"/>
      <c r="MH18" s="139"/>
      <c r="MI18" s="139"/>
      <c r="MJ18" s="139"/>
      <c r="MK18" s="139"/>
      <c r="ML18" s="139"/>
      <c r="MM18" s="139"/>
      <c r="MN18" s="139"/>
      <c r="MO18" s="139"/>
      <c r="MP18" s="139"/>
      <c r="MQ18" s="139"/>
      <c r="MR18" s="139"/>
      <c r="MS18" s="139"/>
      <c r="MT18" s="139"/>
      <c r="MU18" s="139"/>
      <c r="MV18" s="139"/>
      <c r="MW18" s="139"/>
      <c r="MX18" s="139"/>
      <c r="MY18" s="139"/>
      <c r="MZ18" s="139"/>
      <c r="NA18" s="139"/>
      <c r="NB18" s="139"/>
      <c r="NC18" s="139"/>
      <c r="ND18" s="139"/>
      <c r="NE18" s="139"/>
      <c r="NF18" s="139"/>
      <c r="NG18" s="139"/>
      <c r="NH18" s="139"/>
      <c r="NI18" s="139"/>
      <c r="NJ18" s="139"/>
      <c r="NK18" s="139"/>
      <c r="NL18" s="139"/>
      <c r="NM18" s="139"/>
      <c r="NN18" s="139"/>
      <c r="NO18" s="139"/>
      <c r="NP18" s="139"/>
      <c r="NQ18" s="139"/>
      <c r="NR18" s="139"/>
      <c r="NS18" s="139"/>
      <c r="NT18" s="139"/>
      <c r="NU18" s="139"/>
      <c r="NV18" s="139"/>
      <c r="NW18" s="139"/>
      <c r="NX18" s="139"/>
      <c r="NY18" s="139"/>
      <c r="NZ18" s="139"/>
      <c r="OA18" s="139"/>
      <c r="OB18" s="139"/>
      <c r="OC18" s="139"/>
      <c r="OD18" s="139"/>
      <c r="OE18" s="139"/>
      <c r="OF18" s="139"/>
      <c r="OG18" s="139"/>
      <c r="OH18" s="139"/>
      <c r="OI18" s="139"/>
      <c r="OJ18" s="139"/>
      <c r="OK18" s="139"/>
      <c r="OL18" s="139"/>
      <c r="OM18" s="139"/>
      <c r="ON18" s="139"/>
      <c r="OO18" s="139"/>
      <c r="OP18" s="139"/>
      <c r="OQ18" s="139"/>
      <c r="OR18" s="139"/>
      <c r="OS18" s="139"/>
      <c r="OT18" s="139"/>
      <c r="OU18" s="139"/>
      <c r="OV18" s="139"/>
      <c r="OW18" s="139"/>
      <c r="OX18" s="139"/>
      <c r="OY18" s="139"/>
      <c r="OZ18" s="139"/>
      <c r="PA18" s="139"/>
      <c r="PB18" s="139"/>
      <c r="PC18" s="139"/>
      <c r="PD18" s="139"/>
      <c r="PE18" s="139"/>
      <c r="PF18" s="139"/>
      <c r="PG18" s="139"/>
      <c r="PH18" s="139"/>
      <c r="PI18" s="139"/>
      <c r="PJ18" s="139"/>
      <c r="PK18" s="139"/>
      <c r="PL18" s="139"/>
      <c r="PM18" s="139"/>
      <c r="PN18" s="139"/>
      <c r="PO18" s="139"/>
      <c r="PP18" s="139"/>
      <c r="PQ18" s="139"/>
      <c r="PR18" s="139"/>
      <c r="PS18" s="139"/>
      <c r="PT18" s="139"/>
      <c r="PU18" s="139"/>
      <c r="PV18" s="139"/>
      <c r="PW18" s="139"/>
      <c r="PX18" s="139"/>
      <c r="PY18" s="139"/>
      <c r="PZ18" s="139"/>
      <c r="QA18" s="139"/>
      <c r="QB18" s="139"/>
      <c r="QC18" s="139"/>
      <c r="QD18" s="139"/>
      <c r="QE18" s="139"/>
      <c r="QF18" s="139"/>
      <c r="QG18" s="139"/>
      <c r="QH18" s="139"/>
      <c r="QI18" s="139"/>
      <c r="QJ18" s="139"/>
      <c r="QK18" s="139"/>
      <c r="QL18" s="139"/>
      <c r="QM18" s="139"/>
      <c r="QN18" s="139"/>
      <c r="QO18" s="139"/>
      <c r="QP18" s="139"/>
      <c r="QQ18" s="139"/>
      <c r="QR18" s="139"/>
      <c r="QS18" s="139"/>
      <c r="QT18" s="139"/>
      <c r="QU18" s="139"/>
      <c r="QV18" s="139"/>
      <c r="QW18" s="139"/>
      <c r="QX18" s="139"/>
      <c r="QY18" s="139"/>
      <c r="QZ18" s="139"/>
      <c r="RA18" s="139"/>
      <c r="RB18" s="139"/>
      <c r="RC18" s="139"/>
      <c r="RD18" s="139"/>
      <c r="RE18" s="139"/>
      <c r="RF18" s="139"/>
      <c r="RG18" s="139"/>
      <c r="RH18" s="139"/>
      <c r="RI18" s="139"/>
      <c r="RJ18" s="139"/>
      <c r="RK18" s="139"/>
      <c r="RL18" s="139"/>
      <c r="RM18" s="139"/>
      <c r="RN18" s="139"/>
      <c r="RO18" s="139"/>
      <c r="RP18" s="139"/>
      <c r="RQ18" s="139"/>
      <c r="RR18" s="139"/>
      <c r="RS18" s="139"/>
      <c r="RT18" s="139"/>
      <c r="RU18" s="139"/>
      <c r="RV18" s="139"/>
      <c r="RW18" s="139"/>
      <c r="RX18" s="139"/>
      <c r="RY18" s="139"/>
      <c r="RZ18" s="139"/>
      <c r="SA18" s="139"/>
      <c r="SB18" s="139"/>
      <c r="SC18" s="139"/>
      <c r="SD18" s="139"/>
      <c r="SE18" s="139"/>
      <c r="SF18" s="139"/>
      <c r="SG18" s="139"/>
      <c r="SH18" s="139"/>
      <c r="SI18" s="139"/>
      <c r="SJ18" s="139"/>
      <c r="SK18" s="139"/>
      <c r="SL18" s="139"/>
      <c r="SM18" s="139"/>
      <c r="SN18" s="139"/>
      <c r="SO18" s="139"/>
      <c r="SP18" s="139"/>
      <c r="SQ18" s="139"/>
      <c r="SR18" s="139"/>
      <c r="SS18" s="139"/>
      <c r="ST18" s="139"/>
      <c r="SU18" s="139"/>
      <c r="SV18" s="139"/>
      <c r="SW18" s="139"/>
      <c r="SX18" s="139"/>
      <c r="SY18" s="139"/>
      <c r="SZ18" s="139"/>
      <c r="TA18" s="139"/>
      <c r="TB18" s="139"/>
      <c r="TC18" s="139"/>
      <c r="TD18" s="139"/>
      <c r="TE18" s="139"/>
      <c r="TF18" s="139"/>
      <c r="TG18" s="139"/>
      <c r="TH18" s="139"/>
      <c r="TI18" s="139"/>
      <c r="TJ18" s="139"/>
      <c r="TK18" s="139"/>
      <c r="TL18" s="139"/>
      <c r="TM18" s="139"/>
      <c r="TN18" s="139"/>
      <c r="TO18" s="139"/>
      <c r="TP18" s="139"/>
      <c r="TQ18" s="139"/>
      <c r="TR18" s="139"/>
      <c r="TS18" s="139"/>
      <c r="TT18" s="139"/>
      <c r="TU18" s="139"/>
      <c r="TV18" s="139"/>
      <c r="TW18" s="139"/>
      <c r="TX18" s="139"/>
      <c r="TY18" s="139"/>
      <c r="TZ18" s="139"/>
      <c r="UA18" s="139"/>
      <c r="UB18" s="139"/>
      <c r="UC18" s="139"/>
      <c r="UD18" s="139"/>
      <c r="UE18" s="139"/>
      <c r="UF18" s="139"/>
      <c r="UG18" s="139"/>
      <c r="UH18" s="139"/>
      <c r="UI18" s="139"/>
      <c r="UJ18" s="139"/>
      <c r="UK18" s="139"/>
      <c r="UL18" s="139"/>
      <c r="UM18" s="139"/>
      <c r="UN18" s="139"/>
      <c r="UO18" s="139"/>
      <c r="UP18" s="139"/>
      <c r="UQ18" s="139"/>
      <c r="UR18" s="139"/>
      <c r="US18" s="139"/>
      <c r="UT18" s="139"/>
      <c r="UU18" s="139"/>
      <c r="UV18" s="139"/>
      <c r="UW18" s="139"/>
      <c r="UX18" s="139"/>
      <c r="UY18" s="139"/>
      <c r="UZ18" s="139"/>
      <c r="VA18" s="139"/>
      <c r="VB18" s="139"/>
      <c r="VC18" s="139"/>
      <c r="VD18" s="139"/>
      <c r="VE18" s="139"/>
      <c r="VF18" s="139"/>
      <c r="VG18" s="139"/>
      <c r="VH18" s="139"/>
      <c r="VI18" s="139"/>
      <c r="VJ18" s="139"/>
      <c r="VK18" s="139"/>
      <c r="VL18" s="139"/>
      <c r="VM18" s="139"/>
      <c r="VN18" s="139"/>
      <c r="VO18" s="139"/>
      <c r="VP18" s="139"/>
      <c r="VQ18" s="139"/>
      <c r="VR18" s="139"/>
      <c r="VS18" s="139"/>
      <c r="VT18" s="139"/>
      <c r="VU18" s="139"/>
      <c r="VV18" s="139"/>
      <c r="VW18" s="139"/>
      <c r="VX18" s="139"/>
      <c r="VY18" s="139"/>
      <c r="VZ18" s="139"/>
      <c r="WA18" s="139"/>
      <c r="WB18" s="139"/>
      <c r="WC18" s="139"/>
      <c r="WD18" s="139"/>
      <c r="WE18" s="139"/>
      <c r="WF18" s="139"/>
      <c r="WG18" s="139"/>
      <c r="WH18" s="139"/>
      <c r="WI18" s="139"/>
      <c r="WJ18" s="139"/>
      <c r="WK18" s="139"/>
      <c r="WL18" s="139"/>
      <c r="WM18" s="139"/>
      <c r="WN18" s="139"/>
      <c r="WO18" s="139"/>
      <c r="WP18" s="139"/>
      <c r="WQ18" s="139"/>
      <c r="WR18" s="139"/>
      <c r="WS18" s="139"/>
      <c r="WT18" s="139"/>
      <c r="WU18" s="139"/>
      <c r="WV18" s="139"/>
      <c r="WW18" s="139"/>
      <c r="WX18" s="139"/>
      <c r="WY18" s="139"/>
      <c r="WZ18" s="139"/>
      <c r="XA18" s="139"/>
      <c r="XB18" s="139"/>
      <c r="XC18" s="139"/>
      <c r="XD18" s="139"/>
      <c r="XE18" s="139"/>
      <c r="XF18" s="139"/>
      <c r="XG18" s="139"/>
      <c r="XH18" s="139"/>
      <c r="XI18" s="139"/>
      <c r="XJ18" s="139"/>
      <c r="XK18" s="139"/>
      <c r="XL18" s="139"/>
      <c r="XM18" s="139"/>
      <c r="XN18" s="139"/>
      <c r="XO18" s="139"/>
      <c r="XP18" s="139"/>
      <c r="XQ18" s="139"/>
      <c r="XR18" s="139"/>
      <c r="XS18" s="139"/>
      <c r="XT18" s="139"/>
      <c r="XU18" s="139"/>
      <c r="XV18" s="139"/>
      <c r="XW18" s="139"/>
      <c r="XX18" s="139"/>
      <c r="XY18" s="139"/>
      <c r="XZ18" s="139"/>
      <c r="YA18" s="139"/>
      <c r="YB18" s="139"/>
      <c r="YC18" s="139"/>
      <c r="YD18" s="139"/>
      <c r="YE18" s="139"/>
      <c r="YF18" s="139"/>
      <c r="YG18" s="139"/>
      <c r="YH18" s="139"/>
      <c r="YI18" s="139"/>
      <c r="YJ18" s="139"/>
      <c r="YK18" s="139"/>
      <c r="YL18" s="139"/>
      <c r="YM18" s="139"/>
      <c r="YN18" s="139"/>
      <c r="YO18" s="139"/>
      <c r="YP18" s="139"/>
      <c r="YQ18" s="139"/>
      <c r="YR18" s="139"/>
      <c r="YS18" s="139"/>
      <c r="YT18" s="139"/>
      <c r="YU18" s="139"/>
      <c r="YV18" s="139"/>
      <c r="YW18" s="139"/>
      <c r="YX18" s="139"/>
      <c r="YY18" s="139"/>
      <c r="YZ18" s="139"/>
      <c r="ZA18" s="139"/>
      <c r="ZB18" s="139"/>
      <c r="ZC18" s="139"/>
      <c r="ZD18" s="139"/>
      <c r="ZE18" s="139"/>
      <c r="ZF18" s="139"/>
      <c r="ZG18" s="139"/>
      <c r="ZH18" s="139"/>
      <c r="ZI18" s="139"/>
      <c r="ZJ18" s="139"/>
      <c r="ZK18" s="139"/>
      <c r="ZL18" s="139"/>
      <c r="ZM18" s="139"/>
      <c r="ZN18" s="139"/>
      <c r="ZO18" s="139"/>
      <c r="ZP18" s="139"/>
      <c r="ZQ18" s="139"/>
      <c r="ZR18" s="139"/>
      <c r="ZS18" s="139"/>
      <c r="ZT18" s="139"/>
      <c r="ZU18" s="139"/>
      <c r="ZV18" s="139"/>
      <c r="ZW18" s="139"/>
      <c r="ZX18" s="139"/>
      <c r="ZY18" s="139"/>
      <c r="ZZ18" s="139"/>
      <c r="AAA18" s="139"/>
      <c r="AAB18" s="139"/>
      <c r="AAC18" s="139"/>
      <c r="AAD18" s="139"/>
      <c r="AAE18" s="139"/>
      <c r="AAF18" s="139"/>
      <c r="AAG18" s="139"/>
      <c r="AAH18" s="139"/>
      <c r="AAI18" s="139"/>
      <c r="AAJ18" s="139"/>
      <c r="AAK18" s="139"/>
      <c r="AAL18" s="139"/>
      <c r="AAM18" s="139"/>
      <c r="AAN18" s="139"/>
      <c r="AAO18" s="139"/>
      <c r="AAP18" s="139"/>
      <c r="AAQ18" s="139"/>
      <c r="AAR18" s="139"/>
      <c r="AAS18" s="139"/>
      <c r="AAT18" s="139"/>
      <c r="AAU18" s="139"/>
      <c r="AAV18" s="139"/>
      <c r="AAW18" s="139"/>
      <c r="AAX18" s="139"/>
      <c r="AAY18" s="139"/>
      <c r="AAZ18" s="139"/>
      <c r="ABA18" s="139"/>
      <c r="ABB18" s="139"/>
      <c r="ABC18" s="139"/>
      <c r="ABD18" s="139"/>
      <c r="ABE18" s="139"/>
      <c r="ABF18" s="139"/>
      <c r="ABG18" s="139"/>
      <c r="ABH18" s="139"/>
      <c r="ABI18" s="139"/>
      <c r="ABJ18" s="139"/>
      <c r="ABK18" s="139"/>
      <c r="ABL18" s="139"/>
      <c r="ABM18" s="139"/>
      <c r="ABN18" s="139"/>
      <c r="ABO18" s="139"/>
      <c r="ABP18" s="139"/>
      <c r="ABQ18" s="139"/>
      <c r="ABR18" s="139"/>
      <c r="ABS18" s="139"/>
      <c r="ABT18" s="139"/>
      <c r="ABU18" s="139"/>
      <c r="ABV18" s="139"/>
      <c r="ABW18" s="139"/>
      <c r="ABX18" s="139"/>
      <c r="ABY18" s="139"/>
      <c r="ABZ18" s="139"/>
      <c r="ACA18" s="139"/>
      <c r="ACB18" s="139"/>
      <c r="ACC18" s="139"/>
      <c r="ACD18" s="139"/>
      <c r="ACE18" s="139"/>
      <c r="ACF18" s="139"/>
      <c r="ACG18" s="139"/>
      <c r="ACH18" s="139"/>
      <c r="ACI18" s="139"/>
      <c r="ACJ18" s="139"/>
      <c r="ACK18" s="139"/>
      <c r="ACL18" s="139"/>
      <c r="ACM18" s="139"/>
      <c r="ACN18" s="139"/>
      <c r="ACO18" s="139"/>
      <c r="ACP18" s="139"/>
      <c r="ACQ18" s="139"/>
      <c r="ACR18" s="139"/>
      <c r="ACS18" s="139"/>
      <c r="ACT18" s="139"/>
      <c r="ACU18" s="139"/>
      <c r="ACV18" s="139"/>
      <c r="ACW18" s="139"/>
      <c r="ACX18" s="139"/>
      <c r="ACY18" s="139"/>
      <c r="ACZ18" s="139"/>
      <c r="ADA18" s="139"/>
      <c r="ADB18" s="139"/>
      <c r="ADC18" s="139"/>
      <c r="ADD18" s="139"/>
      <c r="ADE18" s="139"/>
      <c r="ADF18" s="139"/>
      <c r="ADG18" s="139"/>
      <c r="ADH18" s="139"/>
      <c r="ADI18" s="139"/>
      <c r="ADJ18" s="139"/>
      <c r="ADK18" s="139"/>
      <c r="ADL18" s="139"/>
      <c r="ADM18" s="139"/>
      <c r="ADN18" s="139"/>
      <c r="ADO18" s="139"/>
      <c r="ADP18" s="139"/>
      <c r="ADQ18" s="139"/>
      <c r="ADR18" s="139"/>
      <c r="ADS18" s="139"/>
      <c r="ADT18" s="139"/>
      <c r="ADU18" s="139"/>
      <c r="ADV18" s="139"/>
      <c r="ADW18" s="139"/>
      <c r="ADX18" s="139"/>
      <c r="ADY18" s="139"/>
      <c r="ADZ18" s="139"/>
      <c r="AEA18" s="139"/>
      <c r="AEB18" s="139"/>
      <c r="AEC18" s="139"/>
      <c r="AED18" s="139"/>
      <c r="AEE18" s="139"/>
      <c r="AEF18" s="139"/>
      <c r="AEG18" s="139"/>
      <c r="AEH18" s="139"/>
      <c r="AEI18" s="139"/>
      <c r="AEJ18" s="139"/>
      <c r="AEK18" s="139"/>
      <c r="AEL18" s="139"/>
      <c r="AEM18" s="139"/>
      <c r="AEN18" s="139"/>
      <c r="AEO18" s="139"/>
      <c r="AEP18" s="139"/>
      <c r="AEQ18" s="139"/>
      <c r="AER18" s="139"/>
      <c r="AES18" s="139"/>
      <c r="AET18" s="139"/>
      <c r="AEU18" s="139"/>
      <c r="AEV18" s="139"/>
      <c r="AEW18" s="139"/>
      <c r="AEX18" s="139"/>
      <c r="AEY18" s="139"/>
      <c r="AEZ18" s="139"/>
      <c r="AFA18" s="139"/>
      <c r="AFB18" s="139"/>
      <c r="AFC18" s="139"/>
      <c r="AFD18" s="139"/>
      <c r="AFE18" s="139"/>
      <c r="AFF18" s="139"/>
      <c r="AFG18" s="139"/>
      <c r="AFH18" s="139"/>
      <c r="AFI18" s="139"/>
      <c r="AFJ18" s="139"/>
      <c r="AFK18" s="139"/>
      <c r="AFL18" s="139"/>
      <c r="AFM18" s="139"/>
      <c r="AFN18" s="139"/>
      <c r="AFO18" s="139"/>
      <c r="AFP18" s="139"/>
      <c r="AFQ18" s="139"/>
      <c r="AFR18" s="139"/>
      <c r="AFS18" s="139"/>
      <c r="AFT18" s="139"/>
      <c r="AFU18" s="139"/>
      <c r="AFV18" s="139"/>
      <c r="AFW18" s="139"/>
      <c r="AFX18" s="139"/>
      <c r="AFY18" s="139"/>
      <c r="AFZ18" s="139"/>
      <c r="AGA18" s="139"/>
      <c r="AGB18" s="139"/>
      <c r="AGC18" s="139"/>
      <c r="AGD18" s="139"/>
      <c r="AGE18" s="139"/>
      <c r="AGF18" s="139"/>
      <c r="AGG18" s="139"/>
      <c r="AGH18" s="139"/>
      <c r="AGI18" s="139"/>
      <c r="AGJ18" s="139"/>
      <c r="AGK18" s="139"/>
      <c r="AGL18" s="139"/>
      <c r="AGM18" s="139"/>
      <c r="AGN18" s="139"/>
      <c r="AGO18" s="139"/>
      <c r="AGP18" s="139"/>
      <c r="AGQ18" s="139"/>
      <c r="AGR18" s="139"/>
      <c r="AGS18" s="139"/>
      <c r="AGT18" s="139"/>
      <c r="AGU18" s="139"/>
      <c r="AGV18" s="139"/>
      <c r="AGW18" s="139"/>
      <c r="AGX18" s="139"/>
      <c r="AGY18" s="139"/>
      <c r="AGZ18" s="139"/>
      <c r="AHA18" s="139"/>
      <c r="AHB18" s="139"/>
      <c r="AHC18" s="139"/>
      <c r="AHD18" s="139"/>
      <c r="AHE18" s="139"/>
      <c r="AHF18" s="139"/>
      <c r="AHG18" s="139"/>
      <c r="AHH18" s="139"/>
      <c r="AHI18" s="139"/>
      <c r="AHJ18" s="139"/>
      <c r="AHK18" s="139"/>
      <c r="AHL18" s="139"/>
      <c r="AHM18" s="139"/>
      <c r="AHN18" s="139"/>
      <c r="AHO18" s="139"/>
      <c r="AHP18" s="139"/>
      <c r="AHQ18" s="139"/>
      <c r="AHR18" s="139"/>
      <c r="AHS18" s="139"/>
      <c r="AHT18" s="139"/>
      <c r="AHU18" s="139"/>
      <c r="AHV18" s="139"/>
      <c r="AHW18" s="139"/>
      <c r="AHX18" s="139"/>
      <c r="AHY18" s="139"/>
      <c r="AHZ18" s="139"/>
      <c r="AIA18" s="139"/>
      <c r="AIB18" s="139"/>
      <c r="AIC18" s="139"/>
      <c r="AID18" s="139"/>
      <c r="AIE18" s="139"/>
      <c r="AIF18" s="139"/>
      <c r="AIG18" s="139"/>
      <c r="AIH18" s="139"/>
      <c r="AII18" s="139"/>
      <c r="AIJ18" s="139"/>
      <c r="AIK18" s="139"/>
      <c r="AIL18" s="139"/>
      <c r="AIM18" s="139"/>
      <c r="AIN18" s="139"/>
      <c r="AIO18" s="139"/>
      <c r="AIP18" s="139"/>
      <c r="AIQ18" s="139"/>
      <c r="AIR18" s="139"/>
      <c r="AIS18" s="139"/>
      <c r="AIT18" s="139"/>
      <c r="AIU18" s="139"/>
      <c r="AIV18" s="139"/>
      <c r="AIW18" s="139"/>
      <c r="AIX18" s="139"/>
      <c r="AIY18" s="139"/>
      <c r="AIZ18" s="139"/>
      <c r="AJA18" s="139"/>
      <c r="AJB18" s="139"/>
      <c r="AJC18" s="139"/>
      <c r="AJD18" s="139"/>
      <c r="AJE18" s="139"/>
      <c r="AJF18" s="139"/>
      <c r="AJG18" s="139"/>
      <c r="AJH18" s="139"/>
      <c r="AJI18" s="139"/>
      <c r="AJJ18" s="139"/>
      <c r="AJK18" s="139"/>
      <c r="AJL18" s="139"/>
      <c r="AJM18" s="139"/>
      <c r="AJN18" s="139"/>
      <c r="AJO18" s="139"/>
      <c r="AJP18" s="139"/>
      <c r="AJQ18" s="139"/>
      <c r="AJR18" s="139"/>
      <c r="AJS18" s="139"/>
      <c r="AJT18" s="139"/>
      <c r="AJU18" s="139"/>
      <c r="AJV18" s="139"/>
      <c r="AJW18" s="139"/>
      <c r="AJX18" s="139"/>
      <c r="AJY18" s="139"/>
      <c r="AJZ18" s="139"/>
      <c r="AKA18" s="139"/>
      <c r="AKB18" s="139"/>
      <c r="AKC18" s="139"/>
    </row>
    <row r="19" spans="1:965" ht="11.25" customHeight="1" x14ac:dyDescent="0.2">
      <c r="A19" s="11" t="s">
        <v>305</v>
      </c>
      <c r="B19" s="45" t="s">
        <v>16</v>
      </c>
      <c r="C19" s="11" t="s">
        <v>282</v>
      </c>
      <c r="D19" s="45">
        <v>35</v>
      </c>
      <c r="E19" s="45">
        <v>35</v>
      </c>
      <c r="F19" s="45">
        <v>6</v>
      </c>
      <c r="G19" s="45"/>
      <c r="H19" s="45"/>
      <c r="I19" s="45"/>
      <c r="J19" s="45"/>
      <c r="K19" s="134"/>
      <c r="L19" s="45"/>
      <c r="M19" s="45"/>
      <c r="N19" s="45"/>
      <c r="O19" s="45"/>
      <c r="P19" s="46">
        <f>SUM(D19:O19)</f>
        <v>76</v>
      </c>
      <c r="Q19" s="46"/>
      <c r="R19" s="46">
        <f>COUNT(D19:O19)</f>
        <v>3</v>
      </c>
    </row>
    <row r="20" spans="1:965" s="8" customFormat="1" ht="11.25" customHeight="1" x14ac:dyDescent="0.2">
      <c r="A20" s="22" t="s">
        <v>289</v>
      </c>
      <c r="B20" s="54" t="s">
        <v>16</v>
      </c>
      <c r="C20" s="22" t="s">
        <v>278</v>
      </c>
      <c r="D20" s="54">
        <v>22</v>
      </c>
      <c r="E20" s="54">
        <v>18</v>
      </c>
      <c r="F20" s="54">
        <v>20</v>
      </c>
      <c r="G20" s="54">
        <v>15</v>
      </c>
      <c r="H20" s="54"/>
      <c r="I20" s="54"/>
      <c r="J20" s="54"/>
      <c r="K20" s="133"/>
      <c r="L20" s="54"/>
      <c r="M20" s="54"/>
      <c r="N20" s="54"/>
      <c r="O20" s="54"/>
      <c r="P20" s="46">
        <f>SUM(D20:O20)</f>
        <v>75</v>
      </c>
      <c r="Q20" s="46"/>
      <c r="R20" s="46">
        <f>COUNT(D20:O20)</f>
        <v>4</v>
      </c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  <c r="GL20" s="139"/>
      <c r="GM20" s="139"/>
      <c r="GN20" s="139"/>
      <c r="GO20" s="139"/>
      <c r="GP20" s="139"/>
      <c r="GQ20" s="139"/>
      <c r="GR20" s="139"/>
      <c r="GS20" s="139"/>
      <c r="GT20" s="139"/>
      <c r="GU20" s="139"/>
      <c r="GV20" s="139"/>
      <c r="GW20" s="139"/>
      <c r="GX20" s="139"/>
      <c r="GY20" s="139"/>
      <c r="GZ20" s="139"/>
      <c r="HA20" s="139"/>
      <c r="HB20" s="139"/>
      <c r="HC20" s="139"/>
      <c r="HD20" s="139"/>
      <c r="HE20" s="139"/>
      <c r="HF20" s="139"/>
      <c r="HG20" s="139"/>
      <c r="HH20" s="139"/>
      <c r="HI20" s="139"/>
      <c r="HJ20" s="139"/>
      <c r="HK20" s="139"/>
      <c r="HL20" s="139"/>
      <c r="HM20" s="139"/>
      <c r="HN20" s="139"/>
      <c r="HO20" s="139"/>
      <c r="HP20" s="139"/>
      <c r="HQ20" s="139"/>
      <c r="HR20" s="139"/>
      <c r="HS20" s="139"/>
      <c r="HT20" s="139"/>
      <c r="HU20" s="139"/>
      <c r="HV20" s="139"/>
      <c r="HW20" s="139"/>
      <c r="HX20" s="139"/>
      <c r="HY20" s="139"/>
      <c r="HZ20" s="139"/>
      <c r="IA20" s="139"/>
      <c r="IB20" s="139"/>
      <c r="IC20" s="139"/>
      <c r="ID20" s="139"/>
      <c r="IE20" s="139"/>
      <c r="IF20" s="139"/>
      <c r="IG20" s="139"/>
      <c r="IH20" s="139"/>
      <c r="II20" s="139"/>
      <c r="IJ20" s="139"/>
      <c r="IK20" s="139"/>
      <c r="IL20" s="139"/>
      <c r="IM20" s="139"/>
      <c r="IN20" s="139"/>
      <c r="IO20" s="139"/>
      <c r="IP20" s="139"/>
      <c r="IQ20" s="139"/>
      <c r="IR20" s="139"/>
      <c r="IS20" s="139"/>
      <c r="IT20" s="139"/>
      <c r="IU20" s="139"/>
      <c r="IV20" s="139"/>
      <c r="IW20" s="139"/>
      <c r="IX20" s="139"/>
      <c r="IY20" s="139"/>
      <c r="IZ20" s="139"/>
      <c r="JA20" s="139"/>
      <c r="JB20" s="139"/>
      <c r="JC20" s="139"/>
      <c r="JD20" s="139"/>
      <c r="JE20" s="139"/>
      <c r="JF20" s="139"/>
      <c r="JG20" s="139"/>
      <c r="JH20" s="139"/>
      <c r="JI20" s="139"/>
      <c r="JJ20" s="139"/>
      <c r="JK20" s="139"/>
      <c r="JL20" s="139"/>
      <c r="JM20" s="139"/>
      <c r="JN20" s="139"/>
      <c r="JO20" s="139"/>
      <c r="JP20" s="139"/>
      <c r="JQ20" s="139"/>
      <c r="JR20" s="139"/>
      <c r="JS20" s="139"/>
      <c r="JT20" s="139"/>
      <c r="JU20" s="139"/>
      <c r="JV20" s="139"/>
      <c r="JW20" s="139"/>
      <c r="JX20" s="139"/>
      <c r="JY20" s="139"/>
      <c r="JZ20" s="139"/>
      <c r="KA20" s="139"/>
      <c r="KB20" s="139"/>
      <c r="KC20" s="139"/>
      <c r="KD20" s="139"/>
      <c r="KE20" s="139"/>
      <c r="KF20" s="139"/>
      <c r="KG20" s="139"/>
      <c r="KH20" s="139"/>
      <c r="KI20" s="139"/>
      <c r="KJ20" s="139"/>
      <c r="KK20" s="139"/>
      <c r="KL20" s="139"/>
      <c r="KM20" s="139"/>
      <c r="KN20" s="139"/>
      <c r="KO20" s="139"/>
      <c r="KP20" s="139"/>
      <c r="KQ20" s="139"/>
      <c r="KR20" s="139"/>
      <c r="KS20" s="139"/>
      <c r="KT20" s="139"/>
      <c r="KU20" s="139"/>
      <c r="KV20" s="139"/>
      <c r="KW20" s="139"/>
      <c r="KX20" s="139"/>
      <c r="KY20" s="139"/>
      <c r="KZ20" s="139"/>
      <c r="LA20" s="139"/>
      <c r="LB20" s="139"/>
      <c r="LC20" s="139"/>
      <c r="LD20" s="139"/>
      <c r="LE20" s="139"/>
      <c r="LF20" s="139"/>
      <c r="LG20" s="139"/>
      <c r="LH20" s="139"/>
      <c r="LI20" s="139"/>
      <c r="LJ20" s="139"/>
      <c r="LK20" s="139"/>
      <c r="LL20" s="139"/>
      <c r="LM20" s="139"/>
      <c r="LN20" s="139"/>
      <c r="LO20" s="139"/>
      <c r="LP20" s="139"/>
      <c r="LQ20" s="139"/>
      <c r="LR20" s="139"/>
      <c r="LS20" s="139"/>
      <c r="LT20" s="139"/>
      <c r="LU20" s="139"/>
      <c r="LV20" s="139"/>
      <c r="LW20" s="139"/>
      <c r="LX20" s="139"/>
      <c r="LY20" s="139"/>
      <c r="LZ20" s="139"/>
      <c r="MA20" s="139"/>
      <c r="MB20" s="139"/>
      <c r="MC20" s="139"/>
      <c r="MD20" s="139"/>
      <c r="ME20" s="139"/>
      <c r="MF20" s="139"/>
      <c r="MG20" s="139"/>
      <c r="MH20" s="139"/>
      <c r="MI20" s="139"/>
      <c r="MJ20" s="139"/>
      <c r="MK20" s="139"/>
      <c r="ML20" s="139"/>
      <c r="MM20" s="139"/>
      <c r="MN20" s="139"/>
      <c r="MO20" s="139"/>
      <c r="MP20" s="139"/>
      <c r="MQ20" s="139"/>
      <c r="MR20" s="139"/>
      <c r="MS20" s="139"/>
      <c r="MT20" s="139"/>
      <c r="MU20" s="139"/>
      <c r="MV20" s="139"/>
      <c r="MW20" s="139"/>
      <c r="MX20" s="139"/>
      <c r="MY20" s="139"/>
      <c r="MZ20" s="139"/>
      <c r="NA20" s="139"/>
      <c r="NB20" s="139"/>
      <c r="NC20" s="139"/>
      <c r="ND20" s="139"/>
      <c r="NE20" s="139"/>
      <c r="NF20" s="139"/>
      <c r="NG20" s="139"/>
      <c r="NH20" s="139"/>
      <c r="NI20" s="139"/>
      <c r="NJ20" s="139"/>
      <c r="NK20" s="139"/>
      <c r="NL20" s="139"/>
      <c r="NM20" s="139"/>
      <c r="NN20" s="139"/>
      <c r="NO20" s="139"/>
      <c r="NP20" s="139"/>
      <c r="NQ20" s="139"/>
      <c r="NR20" s="139"/>
      <c r="NS20" s="139"/>
      <c r="NT20" s="139"/>
      <c r="NU20" s="139"/>
      <c r="NV20" s="139"/>
      <c r="NW20" s="139"/>
      <c r="NX20" s="139"/>
      <c r="NY20" s="139"/>
      <c r="NZ20" s="139"/>
      <c r="OA20" s="139"/>
      <c r="OB20" s="139"/>
      <c r="OC20" s="139"/>
      <c r="OD20" s="139"/>
      <c r="OE20" s="139"/>
      <c r="OF20" s="139"/>
      <c r="OG20" s="139"/>
      <c r="OH20" s="139"/>
      <c r="OI20" s="139"/>
      <c r="OJ20" s="139"/>
      <c r="OK20" s="139"/>
      <c r="OL20" s="139"/>
      <c r="OM20" s="139"/>
      <c r="ON20" s="139"/>
      <c r="OO20" s="139"/>
      <c r="OP20" s="139"/>
      <c r="OQ20" s="139"/>
      <c r="OR20" s="139"/>
      <c r="OS20" s="139"/>
      <c r="OT20" s="139"/>
      <c r="OU20" s="139"/>
      <c r="OV20" s="139"/>
      <c r="OW20" s="139"/>
      <c r="OX20" s="139"/>
      <c r="OY20" s="139"/>
      <c r="OZ20" s="139"/>
      <c r="PA20" s="139"/>
      <c r="PB20" s="139"/>
      <c r="PC20" s="139"/>
      <c r="PD20" s="139"/>
      <c r="PE20" s="139"/>
      <c r="PF20" s="139"/>
      <c r="PG20" s="139"/>
      <c r="PH20" s="139"/>
      <c r="PI20" s="139"/>
      <c r="PJ20" s="139"/>
      <c r="PK20" s="139"/>
      <c r="PL20" s="139"/>
      <c r="PM20" s="139"/>
      <c r="PN20" s="139"/>
      <c r="PO20" s="139"/>
      <c r="PP20" s="139"/>
      <c r="PQ20" s="139"/>
      <c r="PR20" s="139"/>
      <c r="PS20" s="139"/>
      <c r="PT20" s="139"/>
      <c r="PU20" s="139"/>
      <c r="PV20" s="139"/>
      <c r="PW20" s="139"/>
      <c r="PX20" s="139"/>
      <c r="PY20" s="139"/>
      <c r="PZ20" s="139"/>
      <c r="QA20" s="139"/>
      <c r="QB20" s="139"/>
      <c r="QC20" s="139"/>
      <c r="QD20" s="139"/>
      <c r="QE20" s="139"/>
      <c r="QF20" s="139"/>
      <c r="QG20" s="139"/>
      <c r="QH20" s="139"/>
      <c r="QI20" s="139"/>
      <c r="QJ20" s="139"/>
      <c r="QK20" s="139"/>
      <c r="QL20" s="139"/>
      <c r="QM20" s="139"/>
      <c r="QN20" s="139"/>
      <c r="QO20" s="139"/>
      <c r="QP20" s="139"/>
      <c r="QQ20" s="139"/>
      <c r="QR20" s="139"/>
      <c r="QS20" s="139"/>
      <c r="QT20" s="139"/>
      <c r="QU20" s="139"/>
      <c r="QV20" s="139"/>
      <c r="QW20" s="139"/>
      <c r="QX20" s="139"/>
      <c r="QY20" s="139"/>
      <c r="QZ20" s="139"/>
      <c r="RA20" s="139"/>
      <c r="RB20" s="139"/>
      <c r="RC20" s="139"/>
      <c r="RD20" s="139"/>
      <c r="RE20" s="139"/>
      <c r="RF20" s="139"/>
      <c r="RG20" s="139"/>
      <c r="RH20" s="139"/>
      <c r="RI20" s="139"/>
      <c r="RJ20" s="139"/>
      <c r="RK20" s="139"/>
      <c r="RL20" s="139"/>
      <c r="RM20" s="139"/>
      <c r="RN20" s="139"/>
      <c r="RO20" s="139"/>
      <c r="RP20" s="139"/>
      <c r="RQ20" s="139"/>
      <c r="RR20" s="139"/>
      <c r="RS20" s="139"/>
      <c r="RT20" s="139"/>
      <c r="RU20" s="139"/>
      <c r="RV20" s="139"/>
      <c r="RW20" s="139"/>
      <c r="RX20" s="139"/>
      <c r="RY20" s="139"/>
      <c r="RZ20" s="139"/>
      <c r="SA20" s="139"/>
      <c r="SB20" s="139"/>
      <c r="SC20" s="139"/>
      <c r="SD20" s="139"/>
      <c r="SE20" s="139"/>
      <c r="SF20" s="139"/>
      <c r="SG20" s="139"/>
      <c r="SH20" s="139"/>
      <c r="SI20" s="139"/>
      <c r="SJ20" s="139"/>
      <c r="SK20" s="139"/>
      <c r="SL20" s="139"/>
      <c r="SM20" s="139"/>
      <c r="SN20" s="139"/>
      <c r="SO20" s="139"/>
      <c r="SP20" s="139"/>
      <c r="SQ20" s="139"/>
      <c r="SR20" s="139"/>
      <c r="SS20" s="139"/>
      <c r="ST20" s="139"/>
      <c r="SU20" s="139"/>
      <c r="SV20" s="139"/>
      <c r="SW20" s="139"/>
      <c r="SX20" s="139"/>
      <c r="SY20" s="139"/>
      <c r="SZ20" s="139"/>
      <c r="TA20" s="139"/>
      <c r="TB20" s="139"/>
      <c r="TC20" s="139"/>
      <c r="TD20" s="139"/>
      <c r="TE20" s="139"/>
      <c r="TF20" s="139"/>
      <c r="TG20" s="139"/>
      <c r="TH20" s="139"/>
      <c r="TI20" s="139"/>
      <c r="TJ20" s="139"/>
      <c r="TK20" s="139"/>
      <c r="TL20" s="139"/>
      <c r="TM20" s="139"/>
      <c r="TN20" s="139"/>
      <c r="TO20" s="139"/>
      <c r="TP20" s="139"/>
      <c r="TQ20" s="139"/>
      <c r="TR20" s="139"/>
      <c r="TS20" s="139"/>
      <c r="TT20" s="139"/>
      <c r="TU20" s="139"/>
      <c r="TV20" s="139"/>
      <c r="TW20" s="139"/>
      <c r="TX20" s="139"/>
      <c r="TY20" s="139"/>
      <c r="TZ20" s="139"/>
      <c r="UA20" s="139"/>
      <c r="UB20" s="139"/>
      <c r="UC20" s="139"/>
      <c r="UD20" s="139"/>
      <c r="UE20" s="139"/>
      <c r="UF20" s="139"/>
      <c r="UG20" s="139"/>
      <c r="UH20" s="139"/>
      <c r="UI20" s="139"/>
      <c r="UJ20" s="139"/>
      <c r="UK20" s="139"/>
      <c r="UL20" s="139"/>
      <c r="UM20" s="139"/>
      <c r="UN20" s="139"/>
      <c r="UO20" s="139"/>
      <c r="UP20" s="139"/>
      <c r="UQ20" s="139"/>
      <c r="UR20" s="139"/>
      <c r="US20" s="139"/>
      <c r="UT20" s="139"/>
      <c r="UU20" s="139"/>
      <c r="UV20" s="139"/>
      <c r="UW20" s="139"/>
      <c r="UX20" s="139"/>
      <c r="UY20" s="139"/>
      <c r="UZ20" s="139"/>
      <c r="VA20" s="139"/>
      <c r="VB20" s="139"/>
      <c r="VC20" s="139"/>
      <c r="VD20" s="139"/>
      <c r="VE20" s="139"/>
      <c r="VF20" s="139"/>
      <c r="VG20" s="139"/>
      <c r="VH20" s="139"/>
      <c r="VI20" s="139"/>
      <c r="VJ20" s="139"/>
      <c r="VK20" s="139"/>
      <c r="VL20" s="139"/>
      <c r="VM20" s="139"/>
      <c r="VN20" s="139"/>
      <c r="VO20" s="139"/>
      <c r="VP20" s="139"/>
      <c r="VQ20" s="139"/>
      <c r="VR20" s="139"/>
      <c r="VS20" s="139"/>
      <c r="VT20" s="139"/>
      <c r="VU20" s="139"/>
      <c r="VV20" s="139"/>
      <c r="VW20" s="139"/>
      <c r="VX20" s="139"/>
      <c r="VY20" s="139"/>
      <c r="VZ20" s="139"/>
      <c r="WA20" s="139"/>
      <c r="WB20" s="139"/>
      <c r="WC20" s="139"/>
      <c r="WD20" s="139"/>
      <c r="WE20" s="139"/>
      <c r="WF20" s="139"/>
      <c r="WG20" s="139"/>
      <c r="WH20" s="139"/>
      <c r="WI20" s="139"/>
      <c r="WJ20" s="139"/>
      <c r="WK20" s="139"/>
      <c r="WL20" s="139"/>
      <c r="WM20" s="139"/>
      <c r="WN20" s="139"/>
      <c r="WO20" s="139"/>
      <c r="WP20" s="139"/>
      <c r="WQ20" s="139"/>
      <c r="WR20" s="139"/>
      <c r="WS20" s="139"/>
      <c r="WT20" s="139"/>
      <c r="WU20" s="139"/>
      <c r="WV20" s="139"/>
      <c r="WW20" s="139"/>
      <c r="WX20" s="139"/>
      <c r="WY20" s="139"/>
      <c r="WZ20" s="139"/>
      <c r="XA20" s="139"/>
      <c r="XB20" s="139"/>
      <c r="XC20" s="139"/>
      <c r="XD20" s="139"/>
      <c r="XE20" s="139"/>
      <c r="XF20" s="139"/>
      <c r="XG20" s="139"/>
      <c r="XH20" s="139"/>
      <c r="XI20" s="139"/>
      <c r="XJ20" s="139"/>
      <c r="XK20" s="139"/>
      <c r="XL20" s="139"/>
      <c r="XM20" s="139"/>
      <c r="XN20" s="139"/>
      <c r="XO20" s="139"/>
      <c r="XP20" s="139"/>
      <c r="XQ20" s="139"/>
      <c r="XR20" s="139"/>
      <c r="XS20" s="139"/>
      <c r="XT20" s="139"/>
      <c r="XU20" s="139"/>
      <c r="XV20" s="139"/>
      <c r="XW20" s="139"/>
      <c r="XX20" s="139"/>
      <c r="XY20" s="139"/>
      <c r="XZ20" s="139"/>
      <c r="YA20" s="139"/>
      <c r="YB20" s="139"/>
      <c r="YC20" s="139"/>
      <c r="YD20" s="139"/>
      <c r="YE20" s="139"/>
      <c r="YF20" s="139"/>
      <c r="YG20" s="139"/>
      <c r="YH20" s="139"/>
      <c r="YI20" s="139"/>
      <c r="YJ20" s="139"/>
      <c r="YK20" s="139"/>
      <c r="YL20" s="139"/>
      <c r="YM20" s="139"/>
      <c r="YN20" s="139"/>
      <c r="YO20" s="139"/>
      <c r="YP20" s="139"/>
      <c r="YQ20" s="139"/>
      <c r="YR20" s="139"/>
      <c r="YS20" s="139"/>
      <c r="YT20" s="139"/>
      <c r="YU20" s="139"/>
      <c r="YV20" s="139"/>
      <c r="YW20" s="139"/>
      <c r="YX20" s="139"/>
      <c r="YY20" s="139"/>
      <c r="YZ20" s="139"/>
      <c r="ZA20" s="139"/>
      <c r="ZB20" s="139"/>
      <c r="ZC20" s="139"/>
      <c r="ZD20" s="139"/>
      <c r="ZE20" s="139"/>
      <c r="ZF20" s="139"/>
      <c r="ZG20" s="139"/>
      <c r="ZH20" s="139"/>
      <c r="ZI20" s="139"/>
      <c r="ZJ20" s="139"/>
      <c r="ZK20" s="139"/>
      <c r="ZL20" s="139"/>
      <c r="ZM20" s="139"/>
      <c r="ZN20" s="139"/>
      <c r="ZO20" s="139"/>
      <c r="ZP20" s="139"/>
      <c r="ZQ20" s="139"/>
      <c r="ZR20" s="139"/>
      <c r="ZS20" s="139"/>
      <c r="ZT20" s="139"/>
      <c r="ZU20" s="139"/>
      <c r="ZV20" s="139"/>
      <c r="ZW20" s="139"/>
      <c r="ZX20" s="139"/>
      <c r="ZY20" s="139"/>
      <c r="ZZ20" s="139"/>
      <c r="AAA20" s="139"/>
      <c r="AAB20" s="139"/>
      <c r="AAC20" s="139"/>
      <c r="AAD20" s="139"/>
      <c r="AAE20" s="139"/>
      <c r="AAF20" s="139"/>
      <c r="AAG20" s="139"/>
      <c r="AAH20" s="139"/>
      <c r="AAI20" s="139"/>
      <c r="AAJ20" s="139"/>
      <c r="AAK20" s="139"/>
      <c r="AAL20" s="139"/>
      <c r="AAM20" s="139"/>
      <c r="AAN20" s="139"/>
      <c r="AAO20" s="139"/>
      <c r="AAP20" s="139"/>
      <c r="AAQ20" s="139"/>
      <c r="AAR20" s="139"/>
      <c r="AAS20" s="139"/>
      <c r="AAT20" s="139"/>
      <c r="AAU20" s="139"/>
      <c r="AAV20" s="139"/>
      <c r="AAW20" s="139"/>
      <c r="AAX20" s="139"/>
      <c r="AAY20" s="139"/>
      <c r="AAZ20" s="139"/>
      <c r="ABA20" s="139"/>
      <c r="ABB20" s="139"/>
      <c r="ABC20" s="139"/>
      <c r="ABD20" s="139"/>
      <c r="ABE20" s="139"/>
      <c r="ABF20" s="139"/>
      <c r="ABG20" s="139"/>
      <c r="ABH20" s="139"/>
      <c r="ABI20" s="139"/>
      <c r="ABJ20" s="139"/>
      <c r="ABK20" s="139"/>
      <c r="ABL20" s="139"/>
      <c r="ABM20" s="139"/>
      <c r="ABN20" s="139"/>
      <c r="ABO20" s="139"/>
      <c r="ABP20" s="139"/>
      <c r="ABQ20" s="139"/>
      <c r="ABR20" s="139"/>
      <c r="ABS20" s="139"/>
      <c r="ABT20" s="139"/>
      <c r="ABU20" s="139"/>
      <c r="ABV20" s="139"/>
      <c r="ABW20" s="139"/>
      <c r="ABX20" s="139"/>
      <c r="ABY20" s="139"/>
      <c r="ABZ20" s="139"/>
      <c r="ACA20" s="139"/>
      <c r="ACB20" s="139"/>
      <c r="ACC20" s="139"/>
      <c r="ACD20" s="139"/>
      <c r="ACE20" s="139"/>
      <c r="ACF20" s="139"/>
      <c r="ACG20" s="139"/>
      <c r="ACH20" s="139"/>
      <c r="ACI20" s="139"/>
      <c r="ACJ20" s="139"/>
      <c r="ACK20" s="139"/>
      <c r="ACL20" s="139"/>
      <c r="ACM20" s="139"/>
      <c r="ACN20" s="139"/>
      <c r="ACO20" s="139"/>
      <c r="ACP20" s="139"/>
      <c r="ACQ20" s="139"/>
      <c r="ACR20" s="139"/>
      <c r="ACS20" s="139"/>
      <c r="ACT20" s="139"/>
      <c r="ACU20" s="139"/>
      <c r="ACV20" s="139"/>
      <c r="ACW20" s="139"/>
      <c r="ACX20" s="139"/>
      <c r="ACY20" s="139"/>
      <c r="ACZ20" s="139"/>
      <c r="ADA20" s="139"/>
      <c r="ADB20" s="139"/>
      <c r="ADC20" s="139"/>
      <c r="ADD20" s="139"/>
      <c r="ADE20" s="139"/>
      <c r="ADF20" s="139"/>
      <c r="ADG20" s="139"/>
      <c r="ADH20" s="139"/>
      <c r="ADI20" s="139"/>
      <c r="ADJ20" s="139"/>
      <c r="ADK20" s="139"/>
      <c r="ADL20" s="139"/>
      <c r="ADM20" s="139"/>
      <c r="ADN20" s="139"/>
      <c r="ADO20" s="139"/>
      <c r="ADP20" s="139"/>
      <c r="ADQ20" s="139"/>
      <c r="ADR20" s="139"/>
      <c r="ADS20" s="139"/>
      <c r="ADT20" s="139"/>
      <c r="ADU20" s="139"/>
      <c r="ADV20" s="139"/>
      <c r="ADW20" s="139"/>
      <c r="ADX20" s="139"/>
      <c r="ADY20" s="139"/>
      <c r="ADZ20" s="139"/>
      <c r="AEA20" s="139"/>
      <c r="AEB20" s="139"/>
      <c r="AEC20" s="139"/>
      <c r="AED20" s="139"/>
      <c r="AEE20" s="139"/>
      <c r="AEF20" s="139"/>
      <c r="AEG20" s="139"/>
      <c r="AEH20" s="139"/>
      <c r="AEI20" s="139"/>
      <c r="AEJ20" s="139"/>
      <c r="AEK20" s="139"/>
      <c r="AEL20" s="139"/>
      <c r="AEM20" s="139"/>
      <c r="AEN20" s="139"/>
      <c r="AEO20" s="139"/>
      <c r="AEP20" s="139"/>
      <c r="AEQ20" s="139"/>
      <c r="AER20" s="139"/>
      <c r="AES20" s="139"/>
      <c r="AET20" s="139"/>
      <c r="AEU20" s="139"/>
      <c r="AEV20" s="139"/>
      <c r="AEW20" s="139"/>
      <c r="AEX20" s="139"/>
      <c r="AEY20" s="139"/>
      <c r="AEZ20" s="139"/>
      <c r="AFA20" s="139"/>
      <c r="AFB20" s="139"/>
      <c r="AFC20" s="139"/>
      <c r="AFD20" s="139"/>
      <c r="AFE20" s="139"/>
      <c r="AFF20" s="139"/>
      <c r="AFG20" s="139"/>
      <c r="AFH20" s="139"/>
      <c r="AFI20" s="139"/>
      <c r="AFJ20" s="139"/>
      <c r="AFK20" s="139"/>
      <c r="AFL20" s="139"/>
      <c r="AFM20" s="139"/>
      <c r="AFN20" s="139"/>
      <c r="AFO20" s="139"/>
      <c r="AFP20" s="139"/>
      <c r="AFQ20" s="139"/>
      <c r="AFR20" s="139"/>
      <c r="AFS20" s="139"/>
      <c r="AFT20" s="139"/>
      <c r="AFU20" s="139"/>
      <c r="AFV20" s="139"/>
      <c r="AFW20" s="139"/>
      <c r="AFX20" s="139"/>
      <c r="AFY20" s="139"/>
      <c r="AFZ20" s="139"/>
      <c r="AGA20" s="139"/>
      <c r="AGB20" s="139"/>
      <c r="AGC20" s="139"/>
      <c r="AGD20" s="139"/>
      <c r="AGE20" s="139"/>
      <c r="AGF20" s="139"/>
      <c r="AGG20" s="139"/>
      <c r="AGH20" s="139"/>
      <c r="AGI20" s="139"/>
      <c r="AGJ20" s="139"/>
      <c r="AGK20" s="139"/>
      <c r="AGL20" s="139"/>
      <c r="AGM20" s="139"/>
      <c r="AGN20" s="139"/>
      <c r="AGO20" s="139"/>
      <c r="AGP20" s="139"/>
      <c r="AGQ20" s="139"/>
      <c r="AGR20" s="139"/>
      <c r="AGS20" s="139"/>
      <c r="AGT20" s="139"/>
      <c r="AGU20" s="139"/>
      <c r="AGV20" s="139"/>
      <c r="AGW20" s="139"/>
      <c r="AGX20" s="139"/>
      <c r="AGY20" s="139"/>
      <c r="AGZ20" s="139"/>
      <c r="AHA20" s="139"/>
      <c r="AHB20" s="139"/>
      <c r="AHC20" s="139"/>
      <c r="AHD20" s="139"/>
      <c r="AHE20" s="139"/>
      <c r="AHF20" s="139"/>
      <c r="AHG20" s="139"/>
      <c r="AHH20" s="139"/>
      <c r="AHI20" s="139"/>
      <c r="AHJ20" s="139"/>
      <c r="AHK20" s="139"/>
      <c r="AHL20" s="139"/>
      <c r="AHM20" s="139"/>
      <c r="AHN20" s="139"/>
      <c r="AHO20" s="139"/>
      <c r="AHP20" s="139"/>
      <c r="AHQ20" s="139"/>
      <c r="AHR20" s="139"/>
      <c r="AHS20" s="139"/>
      <c r="AHT20" s="139"/>
      <c r="AHU20" s="139"/>
      <c r="AHV20" s="139"/>
      <c r="AHW20" s="139"/>
      <c r="AHX20" s="139"/>
      <c r="AHY20" s="139"/>
      <c r="AHZ20" s="139"/>
      <c r="AIA20" s="139"/>
      <c r="AIB20" s="139"/>
      <c r="AIC20" s="139"/>
      <c r="AID20" s="139"/>
      <c r="AIE20" s="139"/>
      <c r="AIF20" s="139"/>
      <c r="AIG20" s="139"/>
      <c r="AIH20" s="139"/>
      <c r="AII20" s="139"/>
      <c r="AIJ20" s="139"/>
      <c r="AIK20" s="139"/>
      <c r="AIL20" s="139"/>
      <c r="AIM20" s="139"/>
      <c r="AIN20" s="139"/>
      <c r="AIO20" s="139"/>
      <c r="AIP20" s="139"/>
      <c r="AIQ20" s="139"/>
      <c r="AIR20" s="139"/>
      <c r="AIS20" s="139"/>
      <c r="AIT20" s="139"/>
      <c r="AIU20" s="139"/>
      <c r="AIV20" s="139"/>
      <c r="AIW20" s="139"/>
      <c r="AIX20" s="139"/>
      <c r="AIY20" s="139"/>
      <c r="AIZ20" s="139"/>
      <c r="AJA20" s="139"/>
      <c r="AJB20" s="139"/>
      <c r="AJC20" s="139"/>
      <c r="AJD20" s="139"/>
      <c r="AJE20" s="139"/>
      <c r="AJF20" s="139"/>
      <c r="AJG20" s="139"/>
      <c r="AJH20" s="139"/>
      <c r="AJI20" s="139"/>
      <c r="AJJ20" s="139"/>
      <c r="AJK20" s="139"/>
      <c r="AJL20" s="139"/>
      <c r="AJM20" s="139"/>
      <c r="AJN20" s="139"/>
      <c r="AJO20" s="139"/>
      <c r="AJP20" s="139"/>
      <c r="AJQ20" s="139"/>
      <c r="AJR20" s="139"/>
      <c r="AJS20" s="139"/>
      <c r="AJT20" s="139"/>
      <c r="AJU20" s="139"/>
      <c r="AJV20" s="139"/>
      <c r="AJW20" s="139"/>
      <c r="AJX20" s="139"/>
      <c r="AJY20" s="139"/>
      <c r="AJZ20" s="139"/>
      <c r="AKA20" s="139"/>
      <c r="AKB20" s="139"/>
      <c r="AKC20" s="139"/>
    </row>
    <row r="21" spans="1:965" s="8" customFormat="1" ht="11.25" customHeight="1" x14ac:dyDescent="0.2">
      <c r="A21" s="22" t="s">
        <v>314</v>
      </c>
      <c r="B21" s="54" t="s">
        <v>16</v>
      </c>
      <c r="C21" s="22" t="s">
        <v>315</v>
      </c>
      <c r="D21" s="54">
        <v>23</v>
      </c>
      <c r="E21" s="54">
        <v>39</v>
      </c>
      <c r="F21" s="54"/>
      <c r="G21" s="54">
        <v>11</v>
      </c>
      <c r="H21" s="54"/>
      <c r="I21" s="54"/>
      <c r="J21" s="54"/>
      <c r="K21" s="133"/>
      <c r="L21" s="54"/>
      <c r="M21" s="54"/>
      <c r="N21" s="54"/>
      <c r="O21" s="54"/>
      <c r="P21" s="46">
        <f>SUM(D21:O21)</f>
        <v>73</v>
      </c>
      <c r="Q21" s="46"/>
      <c r="R21" s="46">
        <f>COUNT(D21:O21)</f>
        <v>3</v>
      </c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  <c r="CW21" s="139"/>
      <c r="CX21" s="139"/>
      <c r="CY21" s="139"/>
      <c r="CZ21" s="139"/>
      <c r="DA21" s="139"/>
      <c r="DB21" s="139"/>
      <c r="DC21" s="139"/>
      <c r="DD21" s="139"/>
      <c r="DE21" s="139"/>
      <c r="DF21" s="139"/>
      <c r="DG21" s="139"/>
      <c r="DH21" s="139"/>
      <c r="DI21" s="139"/>
      <c r="DJ21" s="139"/>
      <c r="DK21" s="139"/>
      <c r="DL21" s="139"/>
      <c r="DM21" s="139"/>
      <c r="DN21" s="139"/>
      <c r="DO21" s="139"/>
      <c r="DP21" s="139"/>
      <c r="DQ21" s="139"/>
      <c r="DR21" s="139"/>
      <c r="DS21" s="139"/>
      <c r="DT21" s="139"/>
      <c r="DU21" s="139"/>
      <c r="DV21" s="139"/>
      <c r="DW21" s="139"/>
      <c r="DX21" s="139"/>
      <c r="DY21" s="139"/>
      <c r="DZ21" s="139"/>
      <c r="EA21" s="139"/>
      <c r="EB21" s="139"/>
      <c r="EC21" s="139"/>
      <c r="ED21" s="139"/>
      <c r="EE21" s="139"/>
      <c r="EF21" s="139"/>
      <c r="EG21" s="139"/>
      <c r="EH21" s="139"/>
      <c r="EI21" s="139"/>
      <c r="EJ21" s="139"/>
      <c r="EK21" s="139"/>
      <c r="EL21" s="139"/>
      <c r="EM21" s="139"/>
      <c r="EN21" s="139"/>
      <c r="EO21" s="139"/>
      <c r="EP21" s="139"/>
      <c r="EQ21" s="139"/>
      <c r="ER21" s="139"/>
      <c r="ES21" s="139"/>
      <c r="ET21" s="139"/>
      <c r="EU21" s="139"/>
      <c r="EV21" s="139"/>
      <c r="EW21" s="139"/>
      <c r="EX21" s="139"/>
      <c r="EY21" s="139"/>
      <c r="EZ21" s="139"/>
      <c r="FA21" s="139"/>
      <c r="FB21" s="139"/>
      <c r="FC21" s="139"/>
      <c r="FD21" s="139"/>
      <c r="FE21" s="139"/>
      <c r="FF21" s="139"/>
      <c r="FG21" s="139"/>
      <c r="FH21" s="139"/>
      <c r="FI21" s="139"/>
      <c r="FJ21" s="139"/>
      <c r="FK21" s="139"/>
      <c r="FL21" s="139"/>
      <c r="FM21" s="139"/>
      <c r="FN21" s="139"/>
      <c r="FO21" s="139"/>
      <c r="FP21" s="139"/>
      <c r="FQ21" s="139"/>
      <c r="FR21" s="139"/>
      <c r="FS21" s="139"/>
      <c r="FT21" s="139"/>
      <c r="FU21" s="139"/>
      <c r="FV21" s="139"/>
      <c r="FW21" s="139"/>
      <c r="FX21" s="139"/>
      <c r="FY21" s="139"/>
      <c r="FZ21" s="139"/>
      <c r="GA21" s="139"/>
      <c r="GB21" s="139"/>
      <c r="GC21" s="139"/>
      <c r="GD21" s="139"/>
      <c r="GE21" s="139"/>
      <c r="GF21" s="139"/>
      <c r="GG21" s="139"/>
      <c r="GH21" s="139"/>
      <c r="GI21" s="139"/>
      <c r="GJ21" s="139"/>
      <c r="GK21" s="139"/>
      <c r="GL21" s="139"/>
      <c r="GM21" s="139"/>
      <c r="GN21" s="139"/>
      <c r="GO21" s="139"/>
      <c r="GP21" s="139"/>
      <c r="GQ21" s="139"/>
      <c r="GR21" s="139"/>
      <c r="GS21" s="139"/>
      <c r="GT21" s="139"/>
      <c r="GU21" s="139"/>
      <c r="GV21" s="139"/>
      <c r="GW21" s="139"/>
      <c r="GX21" s="139"/>
      <c r="GY21" s="139"/>
      <c r="GZ21" s="139"/>
      <c r="HA21" s="139"/>
      <c r="HB21" s="139"/>
      <c r="HC21" s="139"/>
      <c r="HD21" s="139"/>
      <c r="HE21" s="139"/>
      <c r="HF21" s="139"/>
      <c r="HG21" s="139"/>
      <c r="HH21" s="139"/>
      <c r="HI21" s="139"/>
      <c r="HJ21" s="139"/>
      <c r="HK21" s="139"/>
      <c r="HL21" s="139"/>
      <c r="HM21" s="139"/>
      <c r="HN21" s="139"/>
      <c r="HO21" s="139"/>
      <c r="HP21" s="139"/>
      <c r="HQ21" s="139"/>
      <c r="HR21" s="139"/>
      <c r="HS21" s="139"/>
      <c r="HT21" s="139"/>
      <c r="HU21" s="139"/>
      <c r="HV21" s="139"/>
      <c r="HW21" s="139"/>
      <c r="HX21" s="139"/>
      <c r="HY21" s="139"/>
      <c r="HZ21" s="139"/>
      <c r="IA21" s="139"/>
      <c r="IB21" s="139"/>
      <c r="IC21" s="139"/>
      <c r="ID21" s="139"/>
      <c r="IE21" s="139"/>
      <c r="IF21" s="139"/>
      <c r="IG21" s="139"/>
      <c r="IH21" s="139"/>
      <c r="II21" s="139"/>
      <c r="IJ21" s="139"/>
      <c r="IK21" s="139"/>
      <c r="IL21" s="139"/>
      <c r="IM21" s="139"/>
      <c r="IN21" s="139"/>
      <c r="IO21" s="139"/>
      <c r="IP21" s="139"/>
      <c r="IQ21" s="139"/>
      <c r="IR21" s="139"/>
      <c r="IS21" s="139"/>
      <c r="IT21" s="139"/>
      <c r="IU21" s="139"/>
      <c r="IV21" s="139"/>
      <c r="IW21" s="139"/>
      <c r="IX21" s="139"/>
      <c r="IY21" s="139"/>
      <c r="IZ21" s="139"/>
      <c r="JA21" s="139"/>
      <c r="JB21" s="139"/>
      <c r="JC21" s="139"/>
      <c r="JD21" s="139"/>
      <c r="JE21" s="139"/>
      <c r="JF21" s="139"/>
      <c r="JG21" s="139"/>
      <c r="JH21" s="139"/>
      <c r="JI21" s="139"/>
      <c r="JJ21" s="139"/>
      <c r="JK21" s="139"/>
      <c r="JL21" s="139"/>
      <c r="JM21" s="139"/>
      <c r="JN21" s="139"/>
      <c r="JO21" s="139"/>
      <c r="JP21" s="139"/>
      <c r="JQ21" s="139"/>
      <c r="JR21" s="139"/>
      <c r="JS21" s="139"/>
      <c r="JT21" s="139"/>
      <c r="JU21" s="139"/>
      <c r="JV21" s="139"/>
      <c r="JW21" s="139"/>
      <c r="JX21" s="139"/>
      <c r="JY21" s="139"/>
      <c r="JZ21" s="139"/>
      <c r="KA21" s="139"/>
      <c r="KB21" s="139"/>
      <c r="KC21" s="139"/>
      <c r="KD21" s="139"/>
      <c r="KE21" s="139"/>
      <c r="KF21" s="139"/>
      <c r="KG21" s="139"/>
      <c r="KH21" s="139"/>
      <c r="KI21" s="139"/>
      <c r="KJ21" s="139"/>
      <c r="KK21" s="139"/>
      <c r="KL21" s="139"/>
      <c r="KM21" s="139"/>
      <c r="KN21" s="139"/>
      <c r="KO21" s="139"/>
      <c r="KP21" s="139"/>
      <c r="KQ21" s="139"/>
      <c r="KR21" s="139"/>
      <c r="KS21" s="139"/>
      <c r="KT21" s="139"/>
      <c r="KU21" s="139"/>
      <c r="KV21" s="139"/>
      <c r="KW21" s="139"/>
      <c r="KX21" s="139"/>
      <c r="KY21" s="139"/>
      <c r="KZ21" s="139"/>
      <c r="LA21" s="139"/>
      <c r="LB21" s="139"/>
      <c r="LC21" s="139"/>
      <c r="LD21" s="139"/>
      <c r="LE21" s="139"/>
      <c r="LF21" s="139"/>
      <c r="LG21" s="139"/>
      <c r="LH21" s="139"/>
      <c r="LI21" s="139"/>
      <c r="LJ21" s="139"/>
      <c r="LK21" s="139"/>
      <c r="LL21" s="139"/>
      <c r="LM21" s="139"/>
      <c r="LN21" s="139"/>
      <c r="LO21" s="139"/>
      <c r="LP21" s="139"/>
      <c r="LQ21" s="139"/>
      <c r="LR21" s="139"/>
      <c r="LS21" s="139"/>
      <c r="LT21" s="139"/>
      <c r="LU21" s="139"/>
      <c r="LV21" s="139"/>
      <c r="LW21" s="139"/>
      <c r="LX21" s="139"/>
      <c r="LY21" s="139"/>
      <c r="LZ21" s="139"/>
      <c r="MA21" s="139"/>
      <c r="MB21" s="139"/>
      <c r="MC21" s="139"/>
      <c r="MD21" s="139"/>
      <c r="ME21" s="139"/>
      <c r="MF21" s="139"/>
      <c r="MG21" s="139"/>
      <c r="MH21" s="139"/>
      <c r="MI21" s="139"/>
      <c r="MJ21" s="139"/>
      <c r="MK21" s="139"/>
      <c r="ML21" s="139"/>
      <c r="MM21" s="139"/>
      <c r="MN21" s="139"/>
      <c r="MO21" s="139"/>
      <c r="MP21" s="139"/>
      <c r="MQ21" s="139"/>
      <c r="MR21" s="139"/>
      <c r="MS21" s="139"/>
      <c r="MT21" s="139"/>
      <c r="MU21" s="139"/>
      <c r="MV21" s="139"/>
      <c r="MW21" s="139"/>
      <c r="MX21" s="139"/>
      <c r="MY21" s="139"/>
      <c r="MZ21" s="139"/>
      <c r="NA21" s="139"/>
      <c r="NB21" s="139"/>
      <c r="NC21" s="139"/>
      <c r="ND21" s="139"/>
      <c r="NE21" s="139"/>
      <c r="NF21" s="139"/>
      <c r="NG21" s="139"/>
      <c r="NH21" s="139"/>
      <c r="NI21" s="139"/>
      <c r="NJ21" s="139"/>
      <c r="NK21" s="139"/>
      <c r="NL21" s="139"/>
      <c r="NM21" s="139"/>
      <c r="NN21" s="139"/>
      <c r="NO21" s="139"/>
      <c r="NP21" s="139"/>
      <c r="NQ21" s="139"/>
      <c r="NR21" s="139"/>
      <c r="NS21" s="139"/>
      <c r="NT21" s="139"/>
      <c r="NU21" s="139"/>
      <c r="NV21" s="139"/>
      <c r="NW21" s="139"/>
      <c r="NX21" s="139"/>
      <c r="NY21" s="139"/>
      <c r="NZ21" s="139"/>
      <c r="OA21" s="139"/>
      <c r="OB21" s="139"/>
      <c r="OC21" s="139"/>
      <c r="OD21" s="139"/>
      <c r="OE21" s="139"/>
      <c r="OF21" s="139"/>
      <c r="OG21" s="139"/>
      <c r="OH21" s="139"/>
      <c r="OI21" s="139"/>
      <c r="OJ21" s="139"/>
      <c r="OK21" s="139"/>
      <c r="OL21" s="139"/>
      <c r="OM21" s="139"/>
      <c r="ON21" s="139"/>
      <c r="OO21" s="139"/>
      <c r="OP21" s="139"/>
      <c r="OQ21" s="139"/>
      <c r="OR21" s="139"/>
      <c r="OS21" s="139"/>
      <c r="OT21" s="139"/>
      <c r="OU21" s="139"/>
      <c r="OV21" s="139"/>
      <c r="OW21" s="139"/>
      <c r="OX21" s="139"/>
      <c r="OY21" s="139"/>
      <c r="OZ21" s="139"/>
      <c r="PA21" s="139"/>
      <c r="PB21" s="139"/>
      <c r="PC21" s="139"/>
      <c r="PD21" s="139"/>
      <c r="PE21" s="139"/>
      <c r="PF21" s="139"/>
      <c r="PG21" s="139"/>
      <c r="PH21" s="139"/>
      <c r="PI21" s="139"/>
      <c r="PJ21" s="139"/>
      <c r="PK21" s="139"/>
      <c r="PL21" s="139"/>
      <c r="PM21" s="139"/>
      <c r="PN21" s="139"/>
      <c r="PO21" s="139"/>
      <c r="PP21" s="139"/>
      <c r="PQ21" s="139"/>
      <c r="PR21" s="139"/>
      <c r="PS21" s="139"/>
      <c r="PT21" s="139"/>
      <c r="PU21" s="139"/>
      <c r="PV21" s="139"/>
      <c r="PW21" s="139"/>
      <c r="PX21" s="139"/>
      <c r="PY21" s="139"/>
      <c r="PZ21" s="139"/>
      <c r="QA21" s="139"/>
      <c r="QB21" s="139"/>
      <c r="QC21" s="139"/>
      <c r="QD21" s="139"/>
      <c r="QE21" s="139"/>
      <c r="QF21" s="139"/>
      <c r="QG21" s="139"/>
      <c r="QH21" s="139"/>
      <c r="QI21" s="139"/>
      <c r="QJ21" s="139"/>
      <c r="QK21" s="139"/>
      <c r="QL21" s="139"/>
      <c r="QM21" s="139"/>
      <c r="QN21" s="139"/>
      <c r="QO21" s="139"/>
      <c r="QP21" s="139"/>
      <c r="QQ21" s="139"/>
      <c r="QR21" s="139"/>
      <c r="QS21" s="139"/>
      <c r="QT21" s="139"/>
      <c r="QU21" s="139"/>
      <c r="QV21" s="139"/>
      <c r="QW21" s="139"/>
      <c r="QX21" s="139"/>
      <c r="QY21" s="139"/>
      <c r="QZ21" s="139"/>
      <c r="RA21" s="139"/>
      <c r="RB21" s="139"/>
      <c r="RC21" s="139"/>
      <c r="RD21" s="139"/>
      <c r="RE21" s="139"/>
      <c r="RF21" s="139"/>
      <c r="RG21" s="139"/>
      <c r="RH21" s="139"/>
      <c r="RI21" s="139"/>
      <c r="RJ21" s="139"/>
      <c r="RK21" s="139"/>
      <c r="RL21" s="139"/>
      <c r="RM21" s="139"/>
      <c r="RN21" s="139"/>
      <c r="RO21" s="139"/>
      <c r="RP21" s="139"/>
      <c r="RQ21" s="139"/>
      <c r="RR21" s="139"/>
      <c r="RS21" s="139"/>
      <c r="RT21" s="139"/>
      <c r="RU21" s="139"/>
      <c r="RV21" s="139"/>
      <c r="RW21" s="139"/>
      <c r="RX21" s="139"/>
      <c r="RY21" s="139"/>
      <c r="RZ21" s="139"/>
      <c r="SA21" s="139"/>
      <c r="SB21" s="139"/>
      <c r="SC21" s="139"/>
      <c r="SD21" s="139"/>
      <c r="SE21" s="139"/>
      <c r="SF21" s="139"/>
      <c r="SG21" s="139"/>
      <c r="SH21" s="139"/>
      <c r="SI21" s="139"/>
      <c r="SJ21" s="139"/>
      <c r="SK21" s="139"/>
      <c r="SL21" s="139"/>
      <c r="SM21" s="139"/>
      <c r="SN21" s="139"/>
      <c r="SO21" s="139"/>
      <c r="SP21" s="139"/>
      <c r="SQ21" s="139"/>
      <c r="SR21" s="139"/>
      <c r="SS21" s="139"/>
      <c r="ST21" s="139"/>
      <c r="SU21" s="139"/>
      <c r="SV21" s="139"/>
      <c r="SW21" s="139"/>
      <c r="SX21" s="139"/>
      <c r="SY21" s="139"/>
      <c r="SZ21" s="139"/>
      <c r="TA21" s="139"/>
      <c r="TB21" s="139"/>
      <c r="TC21" s="139"/>
      <c r="TD21" s="139"/>
      <c r="TE21" s="139"/>
      <c r="TF21" s="139"/>
      <c r="TG21" s="139"/>
      <c r="TH21" s="139"/>
      <c r="TI21" s="139"/>
      <c r="TJ21" s="139"/>
      <c r="TK21" s="139"/>
      <c r="TL21" s="139"/>
      <c r="TM21" s="139"/>
      <c r="TN21" s="139"/>
      <c r="TO21" s="139"/>
      <c r="TP21" s="139"/>
      <c r="TQ21" s="139"/>
      <c r="TR21" s="139"/>
      <c r="TS21" s="139"/>
      <c r="TT21" s="139"/>
      <c r="TU21" s="139"/>
      <c r="TV21" s="139"/>
      <c r="TW21" s="139"/>
      <c r="TX21" s="139"/>
      <c r="TY21" s="139"/>
      <c r="TZ21" s="139"/>
      <c r="UA21" s="139"/>
      <c r="UB21" s="139"/>
      <c r="UC21" s="139"/>
      <c r="UD21" s="139"/>
      <c r="UE21" s="139"/>
      <c r="UF21" s="139"/>
      <c r="UG21" s="139"/>
      <c r="UH21" s="139"/>
      <c r="UI21" s="139"/>
      <c r="UJ21" s="139"/>
      <c r="UK21" s="139"/>
      <c r="UL21" s="139"/>
      <c r="UM21" s="139"/>
      <c r="UN21" s="139"/>
      <c r="UO21" s="139"/>
      <c r="UP21" s="139"/>
      <c r="UQ21" s="139"/>
      <c r="UR21" s="139"/>
      <c r="US21" s="139"/>
      <c r="UT21" s="139"/>
      <c r="UU21" s="139"/>
      <c r="UV21" s="139"/>
      <c r="UW21" s="139"/>
      <c r="UX21" s="139"/>
      <c r="UY21" s="139"/>
      <c r="UZ21" s="139"/>
      <c r="VA21" s="139"/>
      <c r="VB21" s="139"/>
      <c r="VC21" s="139"/>
      <c r="VD21" s="139"/>
      <c r="VE21" s="139"/>
      <c r="VF21" s="139"/>
      <c r="VG21" s="139"/>
      <c r="VH21" s="139"/>
      <c r="VI21" s="139"/>
      <c r="VJ21" s="139"/>
      <c r="VK21" s="139"/>
      <c r="VL21" s="139"/>
      <c r="VM21" s="139"/>
      <c r="VN21" s="139"/>
      <c r="VO21" s="139"/>
      <c r="VP21" s="139"/>
      <c r="VQ21" s="139"/>
      <c r="VR21" s="139"/>
      <c r="VS21" s="139"/>
      <c r="VT21" s="139"/>
      <c r="VU21" s="139"/>
      <c r="VV21" s="139"/>
      <c r="VW21" s="139"/>
      <c r="VX21" s="139"/>
      <c r="VY21" s="139"/>
      <c r="VZ21" s="139"/>
      <c r="WA21" s="139"/>
      <c r="WB21" s="139"/>
      <c r="WC21" s="139"/>
      <c r="WD21" s="139"/>
      <c r="WE21" s="139"/>
      <c r="WF21" s="139"/>
      <c r="WG21" s="139"/>
      <c r="WH21" s="139"/>
      <c r="WI21" s="139"/>
      <c r="WJ21" s="139"/>
      <c r="WK21" s="139"/>
      <c r="WL21" s="139"/>
      <c r="WM21" s="139"/>
      <c r="WN21" s="139"/>
      <c r="WO21" s="139"/>
      <c r="WP21" s="139"/>
      <c r="WQ21" s="139"/>
      <c r="WR21" s="139"/>
      <c r="WS21" s="139"/>
      <c r="WT21" s="139"/>
      <c r="WU21" s="139"/>
      <c r="WV21" s="139"/>
      <c r="WW21" s="139"/>
      <c r="WX21" s="139"/>
      <c r="WY21" s="139"/>
      <c r="WZ21" s="139"/>
      <c r="XA21" s="139"/>
      <c r="XB21" s="139"/>
      <c r="XC21" s="139"/>
      <c r="XD21" s="139"/>
      <c r="XE21" s="139"/>
      <c r="XF21" s="139"/>
      <c r="XG21" s="139"/>
      <c r="XH21" s="139"/>
      <c r="XI21" s="139"/>
      <c r="XJ21" s="139"/>
      <c r="XK21" s="139"/>
      <c r="XL21" s="139"/>
      <c r="XM21" s="139"/>
      <c r="XN21" s="139"/>
      <c r="XO21" s="139"/>
      <c r="XP21" s="139"/>
      <c r="XQ21" s="139"/>
      <c r="XR21" s="139"/>
      <c r="XS21" s="139"/>
      <c r="XT21" s="139"/>
      <c r="XU21" s="139"/>
      <c r="XV21" s="139"/>
      <c r="XW21" s="139"/>
      <c r="XX21" s="139"/>
      <c r="XY21" s="139"/>
      <c r="XZ21" s="139"/>
      <c r="YA21" s="139"/>
      <c r="YB21" s="139"/>
      <c r="YC21" s="139"/>
      <c r="YD21" s="139"/>
      <c r="YE21" s="139"/>
      <c r="YF21" s="139"/>
      <c r="YG21" s="139"/>
      <c r="YH21" s="139"/>
      <c r="YI21" s="139"/>
      <c r="YJ21" s="139"/>
      <c r="YK21" s="139"/>
      <c r="YL21" s="139"/>
      <c r="YM21" s="139"/>
      <c r="YN21" s="139"/>
      <c r="YO21" s="139"/>
      <c r="YP21" s="139"/>
      <c r="YQ21" s="139"/>
      <c r="YR21" s="139"/>
      <c r="YS21" s="139"/>
      <c r="YT21" s="139"/>
      <c r="YU21" s="139"/>
      <c r="YV21" s="139"/>
      <c r="YW21" s="139"/>
      <c r="YX21" s="139"/>
      <c r="YY21" s="139"/>
      <c r="YZ21" s="139"/>
      <c r="ZA21" s="139"/>
      <c r="ZB21" s="139"/>
      <c r="ZC21" s="139"/>
      <c r="ZD21" s="139"/>
      <c r="ZE21" s="139"/>
      <c r="ZF21" s="139"/>
      <c r="ZG21" s="139"/>
      <c r="ZH21" s="139"/>
      <c r="ZI21" s="139"/>
      <c r="ZJ21" s="139"/>
      <c r="ZK21" s="139"/>
      <c r="ZL21" s="139"/>
      <c r="ZM21" s="139"/>
      <c r="ZN21" s="139"/>
      <c r="ZO21" s="139"/>
      <c r="ZP21" s="139"/>
      <c r="ZQ21" s="139"/>
      <c r="ZR21" s="139"/>
      <c r="ZS21" s="139"/>
      <c r="ZT21" s="139"/>
      <c r="ZU21" s="139"/>
      <c r="ZV21" s="139"/>
      <c r="ZW21" s="139"/>
      <c r="ZX21" s="139"/>
      <c r="ZY21" s="139"/>
      <c r="ZZ21" s="139"/>
      <c r="AAA21" s="139"/>
      <c r="AAB21" s="139"/>
      <c r="AAC21" s="139"/>
      <c r="AAD21" s="139"/>
      <c r="AAE21" s="139"/>
      <c r="AAF21" s="139"/>
      <c r="AAG21" s="139"/>
      <c r="AAH21" s="139"/>
      <c r="AAI21" s="139"/>
      <c r="AAJ21" s="139"/>
      <c r="AAK21" s="139"/>
      <c r="AAL21" s="139"/>
      <c r="AAM21" s="139"/>
      <c r="AAN21" s="139"/>
      <c r="AAO21" s="139"/>
      <c r="AAP21" s="139"/>
      <c r="AAQ21" s="139"/>
      <c r="AAR21" s="139"/>
      <c r="AAS21" s="139"/>
      <c r="AAT21" s="139"/>
      <c r="AAU21" s="139"/>
      <c r="AAV21" s="139"/>
      <c r="AAW21" s="139"/>
      <c r="AAX21" s="139"/>
      <c r="AAY21" s="139"/>
      <c r="AAZ21" s="139"/>
      <c r="ABA21" s="139"/>
      <c r="ABB21" s="139"/>
      <c r="ABC21" s="139"/>
      <c r="ABD21" s="139"/>
      <c r="ABE21" s="139"/>
      <c r="ABF21" s="139"/>
      <c r="ABG21" s="139"/>
      <c r="ABH21" s="139"/>
      <c r="ABI21" s="139"/>
      <c r="ABJ21" s="139"/>
      <c r="ABK21" s="139"/>
      <c r="ABL21" s="139"/>
      <c r="ABM21" s="139"/>
      <c r="ABN21" s="139"/>
      <c r="ABO21" s="139"/>
      <c r="ABP21" s="139"/>
      <c r="ABQ21" s="139"/>
      <c r="ABR21" s="139"/>
      <c r="ABS21" s="139"/>
      <c r="ABT21" s="139"/>
      <c r="ABU21" s="139"/>
      <c r="ABV21" s="139"/>
      <c r="ABW21" s="139"/>
      <c r="ABX21" s="139"/>
      <c r="ABY21" s="139"/>
      <c r="ABZ21" s="139"/>
      <c r="ACA21" s="139"/>
      <c r="ACB21" s="139"/>
      <c r="ACC21" s="139"/>
      <c r="ACD21" s="139"/>
      <c r="ACE21" s="139"/>
      <c r="ACF21" s="139"/>
      <c r="ACG21" s="139"/>
      <c r="ACH21" s="139"/>
      <c r="ACI21" s="139"/>
      <c r="ACJ21" s="139"/>
      <c r="ACK21" s="139"/>
      <c r="ACL21" s="139"/>
      <c r="ACM21" s="139"/>
      <c r="ACN21" s="139"/>
      <c r="ACO21" s="139"/>
      <c r="ACP21" s="139"/>
      <c r="ACQ21" s="139"/>
      <c r="ACR21" s="139"/>
      <c r="ACS21" s="139"/>
      <c r="ACT21" s="139"/>
      <c r="ACU21" s="139"/>
      <c r="ACV21" s="139"/>
      <c r="ACW21" s="139"/>
      <c r="ACX21" s="139"/>
      <c r="ACY21" s="139"/>
      <c r="ACZ21" s="139"/>
      <c r="ADA21" s="139"/>
      <c r="ADB21" s="139"/>
      <c r="ADC21" s="139"/>
      <c r="ADD21" s="139"/>
      <c r="ADE21" s="139"/>
      <c r="ADF21" s="139"/>
      <c r="ADG21" s="139"/>
      <c r="ADH21" s="139"/>
      <c r="ADI21" s="139"/>
      <c r="ADJ21" s="139"/>
      <c r="ADK21" s="139"/>
      <c r="ADL21" s="139"/>
      <c r="ADM21" s="139"/>
      <c r="ADN21" s="139"/>
      <c r="ADO21" s="139"/>
      <c r="ADP21" s="139"/>
      <c r="ADQ21" s="139"/>
      <c r="ADR21" s="139"/>
      <c r="ADS21" s="139"/>
      <c r="ADT21" s="139"/>
      <c r="ADU21" s="139"/>
      <c r="ADV21" s="139"/>
      <c r="ADW21" s="139"/>
      <c r="ADX21" s="139"/>
      <c r="ADY21" s="139"/>
      <c r="ADZ21" s="139"/>
      <c r="AEA21" s="139"/>
      <c r="AEB21" s="139"/>
      <c r="AEC21" s="139"/>
      <c r="AED21" s="139"/>
      <c r="AEE21" s="139"/>
      <c r="AEF21" s="139"/>
      <c r="AEG21" s="139"/>
      <c r="AEH21" s="139"/>
      <c r="AEI21" s="139"/>
      <c r="AEJ21" s="139"/>
      <c r="AEK21" s="139"/>
      <c r="AEL21" s="139"/>
      <c r="AEM21" s="139"/>
      <c r="AEN21" s="139"/>
      <c r="AEO21" s="139"/>
      <c r="AEP21" s="139"/>
      <c r="AEQ21" s="139"/>
      <c r="AER21" s="139"/>
      <c r="AES21" s="139"/>
      <c r="AET21" s="139"/>
      <c r="AEU21" s="139"/>
      <c r="AEV21" s="139"/>
      <c r="AEW21" s="139"/>
      <c r="AEX21" s="139"/>
      <c r="AEY21" s="139"/>
      <c r="AEZ21" s="139"/>
      <c r="AFA21" s="139"/>
      <c r="AFB21" s="139"/>
      <c r="AFC21" s="139"/>
      <c r="AFD21" s="139"/>
      <c r="AFE21" s="139"/>
      <c r="AFF21" s="139"/>
      <c r="AFG21" s="139"/>
      <c r="AFH21" s="139"/>
      <c r="AFI21" s="139"/>
      <c r="AFJ21" s="139"/>
      <c r="AFK21" s="139"/>
      <c r="AFL21" s="139"/>
      <c r="AFM21" s="139"/>
      <c r="AFN21" s="139"/>
      <c r="AFO21" s="139"/>
      <c r="AFP21" s="139"/>
      <c r="AFQ21" s="139"/>
      <c r="AFR21" s="139"/>
      <c r="AFS21" s="139"/>
      <c r="AFT21" s="139"/>
      <c r="AFU21" s="139"/>
      <c r="AFV21" s="139"/>
      <c r="AFW21" s="139"/>
      <c r="AFX21" s="139"/>
      <c r="AFY21" s="139"/>
      <c r="AFZ21" s="139"/>
      <c r="AGA21" s="139"/>
      <c r="AGB21" s="139"/>
      <c r="AGC21" s="139"/>
      <c r="AGD21" s="139"/>
      <c r="AGE21" s="139"/>
      <c r="AGF21" s="139"/>
      <c r="AGG21" s="139"/>
      <c r="AGH21" s="139"/>
      <c r="AGI21" s="139"/>
      <c r="AGJ21" s="139"/>
      <c r="AGK21" s="139"/>
      <c r="AGL21" s="139"/>
      <c r="AGM21" s="139"/>
      <c r="AGN21" s="139"/>
      <c r="AGO21" s="139"/>
      <c r="AGP21" s="139"/>
      <c r="AGQ21" s="139"/>
      <c r="AGR21" s="139"/>
      <c r="AGS21" s="139"/>
      <c r="AGT21" s="139"/>
      <c r="AGU21" s="139"/>
      <c r="AGV21" s="139"/>
      <c r="AGW21" s="139"/>
      <c r="AGX21" s="139"/>
      <c r="AGY21" s="139"/>
      <c r="AGZ21" s="139"/>
      <c r="AHA21" s="139"/>
      <c r="AHB21" s="139"/>
      <c r="AHC21" s="139"/>
      <c r="AHD21" s="139"/>
      <c r="AHE21" s="139"/>
      <c r="AHF21" s="139"/>
      <c r="AHG21" s="139"/>
      <c r="AHH21" s="139"/>
      <c r="AHI21" s="139"/>
      <c r="AHJ21" s="139"/>
      <c r="AHK21" s="139"/>
      <c r="AHL21" s="139"/>
      <c r="AHM21" s="139"/>
      <c r="AHN21" s="139"/>
      <c r="AHO21" s="139"/>
      <c r="AHP21" s="139"/>
      <c r="AHQ21" s="139"/>
      <c r="AHR21" s="139"/>
      <c r="AHS21" s="139"/>
      <c r="AHT21" s="139"/>
      <c r="AHU21" s="139"/>
      <c r="AHV21" s="139"/>
      <c r="AHW21" s="139"/>
      <c r="AHX21" s="139"/>
      <c r="AHY21" s="139"/>
      <c r="AHZ21" s="139"/>
      <c r="AIA21" s="139"/>
      <c r="AIB21" s="139"/>
      <c r="AIC21" s="139"/>
      <c r="AID21" s="139"/>
      <c r="AIE21" s="139"/>
      <c r="AIF21" s="139"/>
      <c r="AIG21" s="139"/>
      <c r="AIH21" s="139"/>
      <c r="AII21" s="139"/>
      <c r="AIJ21" s="139"/>
      <c r="AIK21" s="139"/>
      <c r="AIL21" s="139"/>
      <c r="AIM21" s="139"/>
      <c r="AIN21" s="139"/>
      <c r="AIO21" s="139"/>
      <c r="AIP21" s="139"/>
      <c r="AIQ21" s="139"/>
      <c r="AIR21" s="139"/>
      <c r="AIS21" s="139"/>
      <c r="AIT21" s="139"/>
      <c r="AIU21" s="139"/>
      <c r="AIV21" s="139"/>
      <c r="AIW21" s="139"/>
      <c r="AIX21" s="139"/>
      <c r="AIY21" s="139"/>
      <c r="AIZ21" s="139"/>
      <c r="AJA21" s="139"/>
      <c r="AJB21" s="139"/>
      <c r="AJC21" s="139"/>
      <c r="AJD21" s="139"/>
      <c r="AJE21" s="139"/>
      <c r="AJF21" s="139"/>
      <c r="AJG21" s="139"/>
      <c r="AJH21" s="139"/>
      <c r="AJI21" s="139"/>
      <c r="AJJ21" s="139"/>
      <c r="AJK21" s="139"/>
      <c r="AJL21" s="139"/>
      <c r="AJM21" s="139"/>
      <c r="AJN21" s="139"/>
      <c r="AJO21" s="139"/>
      <c r="AJP21" s="139"/>
      <c r="AJQ21" s="139"/>
      <c r="AJR21" s="139"/>
      <c r="AJS21" s="139"/>
      <c r="AJT21" s="139"/>
      <c r="AJU21" s="139"/>
      <c r="AJV21" s="139"/>
      <c r="AJW21" s="139"/>
      <c r="AJX21" s="139"/>
      <c r="AJY21" s="139"/>
      <c r="AJZ21" s="139"/>
      <c r="AKA21" s="139"/>
      <c r="AKB21" s="139"/>
      <c r="AKC21" s="139"/>
    </row>
    <row r="22" spans="1:965" s="8" customFormat="1" ht="11.25" customHeight="1" x14ac:dyDescent="0.2">
      <c r="A22" s="22" t="s">
        <v>521</v>
      </c>
      <c r="B22" s="54" t="s">
        <v>16</v>
      </c>
      <c r="C22" s="22" t="s">
        <v>523</v>
      </c>
      <c r="D22" s="54">
        <v>46</v>
      </c>
      <c r="E22" s="54"/>
      <c r="F22" s="54"/>
      <c r="G22" s="54">
        <v>16</v>
      </c>
      <c r="H22" s="22"/>
      <c r="I22" s="22"/>
      <c r="J22" s="22"/>
      <c r="K22" s="22"/>
      <c r="L22" s="22"/>
      <c r="M22" s="22"/>
      <c r="N22" s="22"/>
      <c r="O22" s="22"/>
      <c r="P22" s="46">
        <f>SUM(D22:O22)</f>
        <v>62</v>
      </c>
      <c r="Q22" s="46"/>
      <c r="R22" s="46">
        <f>COUNT(D22:O22)</f>
        <v>2</v>
      </c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39"/>
      <c r="DF22" s="139"/>
      <c r="DG22" s="139"/>
      <c r="DH22" s="139"/>
      <c r="DI22" s="139"/>
      <c r="DJ22" s="139"/>
      <c r="DK22" s="139"/>
      <c r="DL22" s="139"/>
      <c r="DM22" s="139"/>
      <c r="DN22" s="139"/>
      <c r="DO22" s="139"/>
      <c r="DP22" s="139"/>
      <c r="DQ22" s="139"/>
      <c r="DR22" s="139"/>
      <c r="DS22" s="139"/>
      <c r="DT22" s="139"/>
      <c r="DU22" s="139"/>
      <c r="DV22" s="139"/>
      <c r="DW22" s="139"/>
      <c r="DX22" s="139"/>
      <c r="DY22" s="139"/>
      <c r="DZ22" s="139"/>
      <c r="EA22" s="139"/>
      <c r="EB22" s="139"/>
      <c r="EC22" s="139"/>
      <c r="ED22" s="139"/>
      <c r="EE22" s="139"/>
      <c r="EF22" s="139"/>
      <c r="EG22" s="139"/>
      <c r="EH22" s="139"/>
      <c r="EI22" s="139"/>
      <c r="EJ22" s="139"/>
      <c r="EK22" s="139"/>
      <c r="EL22" s="139"/>
      <c r="EM22" s="139"/>
      <c r="EN22" s="139"/>
      <c r="EO22" s="139"/>
      <c r="EP22" s="139"/>
      <c r="EQ22" s="139"/>
      <c r="ER22" s="139"/>
      <c r="ES22" s="139"/>
      <c r="ET22" s="139"/>
      <c r="EU22" s="139"/>
      <c r="EV22" s="139"/>
      <c r="EW22" s="139"/>
      <c r="EX22" s="139"/>
      <c r="EY22" s="139"/>
      <c r="EZ22" s="139"/>
      <c r="FA22" s="139"/>
      <c r="FB22" s="139"/>
      <c r="FC22" s="139"/>
      <c r="FD22" s="139"/>
      <c r="FE22" s="139"/>
      <c r="FF22" s="139"/>
      <c r="FG22" s="139"/>
      <c r="FH22" s="139"/>
      <c r="FI22" s="139"/>
      <c r="FJ22" s="139"/>
      <c r="FK22" s="139"/>
      <c r="FL22" s="139"/>
      <c r="FM22" s="139"/>
      <c r="FN22" s="139"/>
      <c r="FO22" s="139"/>
      <c r="FP22" s="139"/>
      <c r="FQ22" s="139"/>
      <c r="FR22" s="139"/>
      <c r="FS22" s="139"/>
      <c r="FT22" s="139"/>
      <c r="FU22" s="139"/>
      <c r="FV22" s="139"/>
      <c r="FW22" s="139"/>
      <c r="FX22" s="139"/>
      <c r="FY22" s="139"/>
      <c r="FZ22" s="139"/>
      <c r="GA22" s="139"/>
      <c r="GB22" s="139"/>
      <c r="GC22" s="139"/>
      <c r="GD22" s="139"/>
      <c r="GE22" s="139"/>
      <c r="GF22" s="139"/>
      <c r="GG22" s="139"/>
      <c r="GH22" s="139"/>
      <c r="GI22" s="139"/>
      <c r="GJ22" s="139"/>
      <c r="GK22" s="139"/>
      <c r="GL22" s="139"/>
      <c r="GM22" s="139"/>
      <c r="GN22" s="139"/>
      <c r="GO22" s="139"/>
      <c r="GP22" s="139"/>
      <c r="GQ22" s="139"/>
      <c r="GR22" s="139"/>
      <c r="GS22" s="139"/>
      <c r="GT22" s="139"/>
      <c r="GU22" s="139"/>
      <c r="GV22" s="139"/>
      <c r="GW22" s="139"/>
      <c r="GX22" s="139"/>
      <c r="GY22" s="139"/>
      <c r="GZ22" s="139"/>
      <c r="HA22" s="139"/>
      <c r="HB22" s="139"/>
      <c r="HC22" s="139"/>
      <c r="HD22" s="139"/>
      <c r="HE22" s="139"/>
      <c r="HF22" s="139"/>
      <c r="HG22" s="139"/>
      <c r="HH22" s="139"/>
      <c r="HI22" s="139"/>
      <c r="HJ22" s="139"/>
      <c r="HK22" s="139"/>
      <c r="HL22" s="139"/>
      <c r="HM22" s="139"/>
      <c r="HN22" s="139"/>
      <c r="HO22" s="139"/>
      <c r="HP22" s="139"/>
      <c r="HQ22" s="139"/>
      <c r="HR22" s="139"/>
      <c r="HS22" s="139"/>
      <c r="HT22" s="139"/>
      <c r="HU22" s="139"/>
      <c r="HV22" s="139"/>
      <c r="HW22" s="139"/>
      <c r="HX22" s="139"/>
      <c r="HY22" s="139"/>
      <c r="HZ22" s="139"/>
      <c r="IA22" s="139"/>
      <c r="IB22" s="139"/>
      <c r="IC22" s="139"/>
      <c r="ID22" s="139"/>
      <c r="IE22" s="139"/>
      <c r="IF22" s="139"/>
      <c r="IG22" s="139"/>
      <c r="IH22" s="139"/>
      <c r="II22" s="139"/>
      <c r="IJ22" s="139"/>
      <c r="IK22" s="139"/>
      <c r="IL22" s="139"/>
      <c r="IM22" s="139"/>
      <c r="IN22" s="139"/>
      <c r="IO22" s="139"/>
      <c r="IP22" s="139"/>
      <c r="IQ22" s="139"/>
      <c r="IR22" s="139"/>
      <c r="IS22" s="139"/>
      <c r="IT22" s="139"/>
      <c r="IU22" s="139"/>
      <c r="IV22" s="139"/>
      <c r="IW22" s="139"/>
      <c r="IX22" s="139"/>
      <c r="IY22" s="139"/>
      <c r="IZ22" s="139"/>
      <c r="JA22" s="139"/>
      <c r="JB22" s="139"/>
      <c r="JC22" s="139"/>
      <c r="JD22" s="139"/>
      <c r="JE22" s="139"/>
      <c r="JF22" s="139"/>
      <c r="JG22" s="139"/>
      <c r="JH22" s="139"/>
      <c r="JI22" s="139"/>
      <c r="JJ22" s="139"/>
      <c r="JK22" s="139"/>
      <c r="JL22" s="139"/>
      <c r="JM22" s="139"/>
      <c r="JN22" s="139"/>
      <c r="JO22" s="139"/>
      <c r="JP22" s="139"/>
      <c r="JQ22" s="139"/>
      <c r="JR22" s="139"/>
      <c r="JS22" s="139"/>
      <c r="JT22" s="139"/>
      <c r="JU22" s="139"/>
      <c r="JV22" s="139"/>
      <c r="JW22" s="139"/>
      <c r="JX22" s="139"/>
      <c r="JY22" s="139"/>
      <c r="JZ22" s="139"/>
      <c r="KA22" s="139"/>
      <c r="KB22" s="139"/>
      <c r="KC22" s="139"/>
      <c r="KD22" s="139"/>
      <c r="KE22" s="139"/>
      <c r="KF22" s="139"/>
      <c r="KG22" s="139"/>
      <c r="KH22" s="139"/>
      <c r="KI22" s="139"/>
      <c r="KJ22" s="139"/>
      <c r="KK22" s="139"/>
      <c r="KL22" s="139"/>
      <c r="KM22" s="139"/>
      <c r="KN22" s="139"/>
      <c r="KO22" s="139"/>
      <c r="KP22" s="139"/>
      <c r="KQ22" s="139"/>
      <c r="KR22" s="139"/>
      <c r="KS22" s="139"/>
      <c r="KT22" s="139"/>
      <c r="KU22" s="139"/>
      <c r="KV22" s="139"/>
      <c r="KW22" s="139"/>
      <c r="KX22" s="139"/>
      <c r="KY22" s="139"/>
      <c r="KZ22" s="139"/>
      <c r="LA22" s="139"/>
      <c r="LB22" s="139"/>
      <c r="LC22" s="139"/>
      <c r="LD22" s="139"/>
      <c r="LE22" s="139"/>
      <c r="LF22" s="139"/>
      <c r="LG22" s="139"/>
      <c r="LH22" s="139"/>
      <c r="LI22" s="139"/>
      <c r="LJ22" s="139"/>
      <c r="LK22" s="139"/>
      <c r="LL22" s="139"/>
      <c r="LM22" s="139"/>
      <c r="LN22" s="139"/>
      <c r="LO22" s="139"/>
      <c r="LP22" s="139"/>
      <c r="LQ22" s="139"/>
      <c r="LR22" s="139"/>
      <c r="LS22" s="139"/>
      <c r="LT22" s="139"/>
      <c r="LU22" s="139"/>
      <c r="LV22" s="139"/>
      <c r="LW22" s="139"/>
      <c r="LX22" s="139"/>
      <c r="LY22" s="139"/>
      <c r="LZ22" s="139"/>
      <c r="MA22" s="139"/>
      <c r="MB22" s="139"/>
      <c r="MC22" s="139"/>
      <c r="MD22" s="139"/>
      <c r="ME22" s="139"/>
      <c r="MF22" s="139"/>
      <c r="MG22" s="139"/>
      <c r="MH22" s="139"/>
      <c r="MI22" s="139"/>
      <c r="MJ22" s="139"/>
      <c r="MK22" s="139"/>
      <c r="ML22" s="139"/>
      <c r="MM22" s="139"/>
      <c r="MN22" s="139"/>
      <c r="MO22" s="139"/>
      <c r="MP22" s="139"/>
      <c r="MQ22" s="139"/>
      <c r="MR22" s="139"/>
      <c r="MS22" s="139"/>
      <c r="MT22" s="139"/>
      <c r="MU22" s="139"/>
      <c r="MV22" s="139"/>
      <c r="MW22" s="139"/>
      <c r="MX22" s="139"/>
      <c r="MY22" s="139"/>
      <c r="MZ22" s="139"/>
      <c r="NA22" s="139"/>
      <c r="NB22" s="139"/>
      <c r="NC22" s="139"/>
      <c r="ND22" s="139"/>
      <c r="NE22" s="139"/>
      <c r="NF22" s="139"/>
      <c r="NG22" s="139"/>
      <c r="NH22" s="139"/>
      <c r="NI22" s="139"/>
      <c r="NJ22" s="139"/>
      <c r="NK22" s="139"/>
      <c r="NL22" s="139"/>
      <c r="NM22" s="139"/>
      <c r="NN22" s="139"/>
      <c r="NO22" s="139"/>
      <c r="NP22" s="139"/>
      <c r="NQ22" s="139"/>
      <c r="NR22" s="139"/>
      <c r="NS22" s="139"/>
      <c r="NT22" s="139"/>
      <c r="NU22" s="139"/>
      <c r="NV22" s="139"/>
      <c r="NW22" s="139"/>
      <c r="NX22" s="139"/>
      <c r="NY22" s="139"/>
      <c r="NZ22" s="139"/>
      <c r="OA22" s="139"/>
      <c r="OB22" s="139"/>
      <c r="OC22" s="139"/>
      <c r="OD22" s="139"/>
      <c r="OE22" s="139"/>
      <c r="OF22" s="139"/>
      <c r="OG22" s="139"/>
      <c r="OH22" s="139"/>
      <c r="OI22" s="139"/>
      <c r="OJ22" s="139"/>
      <c r="OK22" s="139"/>
      <c r="OL22" s="139"/>
      <c r="OM22" s="139"/>
      <c r="ON22" s="139"/>
      <c r="OO22" s="139"/>
      <c r="OP22" s="139"/>
      <c r="OQ22" s="139"/>
      <c r="OR22" s="139"/>
      <c r="OS22" s="139"/>
      <c r="OT22" s="139"/>
      <c r="OU22" s="139"/>
      <c r="OV22" s="139"/>
      <c r="OW22" s="139"/>
      <c r="OX22" s="139"/>
      <c r="OY22" s="139"/>
      <c r="OZ22" s="139"/>
      <c r="PA22" s="139"/>
      <c r="PB22" s="139"/>
      <c r="PC22" s="139"/>
      <c r="PD22" s="139"/>
      <c r="PE22" s="139"/>
      <c r="PF22" s="139"/>
      <c r="PG22" s="139"/>
      <c r="PH22" s="139"/>
      <c r="PI22" s="139"/>
      <c r="PJ22" s="139"/>
      <c r="PK22" s="139"/>
      <c r="PL22" s="139"/>
      <c r="PM22" s="139"/>
      <c r="PN22" s="139"/>
      <c r="PO22" s="139"/>
      <c r="PP22" s="139"/>
      <c r="PQ22" s="139"/>
      <c r="PR22" s="139"/>
      <c r="PS22" s="139"/>
      <c r="PT22" s="139"/>
      <c r="PU22" s="139"/>
      <c r="PV22" s="139"/>
      <c r="PW22" s="139"/>
      <c r="PX22" s="139"/>
      <c r="PY22" s="139"/>
      <c r="PZ22" s="139"/>
      <c r="QA22" s="139"/>
      <c r="QB22" s="139"/>
      <c r="QC22" s="139"/>
      <c r="QD22" s="139"/>
      <c r="QE22" s="139"/>
      <c r="QF22" s="139"/>
      <c r="QG22" s="139"/>
      <c r="QH22" s="139"/>
      <c r="QI22" s="139"/>
      <c r="QJ22" s="139"/>
      <c r="QK22" s="139"/>
      <c r="QL22" s="139"/>
      <c r="QM22" s="139"/>
      <c r="QN22" s="139"/>
      <c r="QO22" s="139"/>
      <c r="QP22" s="139"/>
      <c r="QQ22" s="139"/>
      <c r="QR22" s="139"/>
      <c r="QS22" s="139"/>
      <c r="QT22" s="139"/>
      <c r="QU22" s="139"/>
      <c r="QV22" s="139"/>
      <c r="QW22" s="139"/>
      <c r="QX22" s="139"/>
      <c r="QY22" s="139"/>
      <c r="QZ22" s="139"/>
      <c r="RA22" s="139"/>
      <c r="RB22" s="139"/>
      <c r="RC22" s="139"/>
      <c r="RD22" s="139"/>
      <c r="RE22" s="139"/>
      <c r="RF22" s="139"/>
      <c r="RG22" s="139"/>
      <c r="RH22" s="139"/>
      <c r="RI22" s="139"/>
      <c r="RJ22" s="139"/>
      <c r="RK22" s="139"/>
      <c r="RL22" s="139"/>
      <c r="RM22" s="139"/>
      <c r="RN22" s="139"/>
      <c r="RO22" s="139"/>
      <c r="RP22" s="139"/>
      <c r="RQ22" s="139"/>
      <c r="RR22" s="139"/>
      <c r="RS22" s="139"/>
      <c r="RT22" s="139"/>
      <c r="RU22" s="139"/>
      <c r="RV22" s="139"/>
      <c r="RW22" s="139"/>
      <c r="RX22" s="139"/>
      <c r="RY22" s="139"/>
      <c r="RZ22" s="139"/>
      <c r="SA22" s="139"/>
      <c r="SB22" s="139"/>
      <c r="SC22" s="139"/>
      <c r="SD22" s="139"/>
      <c r="SE22" s="139"/>
      <c r="SF22" s="139"/>
      <c r="SG22" s="139"/>
      <c r="SH22" s="139"/>
      <c r="SI22" s="139"/>
      <c r="SJ22" s="139"/>
      <c r="SK22" s="139"/>
      <c r="SL22" s="139"/>
      <c r="SM22" s="139"/>
      <c r="SN22" s="139"/>
      <c r="SO22" s="139"/>
      <c r="SP22" s="139"/>
      <c r="SQ22" s="139"/>
      <c r="SR22" s="139"/>
      <c r="SS22" s="139"/>
      <c r="ST22" s="139"/>
      <c r="SU22" s="139"/>
      <c r="SV22" s="139"/>
      <c r="SW22" s="139"/>
      <c r="SX22" s="139"/>
      <c r="SY22" s="139"/>
      <c r="SZ22" s="139"/>
      <c r="TA22" s="139"/>
      <c r="TB22" s="139"/>
      <c r="TC22" s="139"/>
      <c r="TD22" s="139"/>
      <c r="TE22" s="139"/>
      <c r="TF22" s="139"/>
      <c r="TG22" s="139"/>
      <c r="TH22" s="139"/>
      <c r="TI22" s="139"/>
      <c r="TJ22" s="139"/>
      <c r="TK22" s="139"/>
      <c r="TL22" s="139"/>
      <c r="TM22" s="139"/>
      <c r="TN22" s="139"/>
      <c r="TO22" s="139"/>
      <c r="TP22" s="139"/>
      <c r="TQ22" s="139"/>
      <c r="TR22" s="139"/>
      <c r="TS22" s="139"/>
      <c r="TT22" s="139"/>
      <c r="TU22" s="139"/>
      <c r="TV22" s="139"/>
      <c r="TW22" s="139"/>
      <c r="TX22" s="139"/>
      <c r="TY22" s="139"/>
      <c r="TZ22" s="139"/>
      <c r="UA22" s="139"/>
      <c r="UB22" s="139"/>
      <c r="UC22" s="139"/>
      <c r="UD22" s="139"/>
      <c r="UE22" s="139"/>
      <c r="UF22" s="139"/>
      <c r="UG22" s="139"/>
      <c r="UH22" s="139"/>
      <c r="UI22" s="139"/>
      <c r="UJ22" s="139"/>
      <c r="UK22" s="139"/>
      <c r="UL22" s="139"/>
      <c r="UM22" s="139"/>
      <c r="UN22" s="139"/>
      <c r="UO22" s="139"/>
      <c r="UP22" s="139"/>
      <c r="UQ22" s="139"/>
      <c r="UR22" s="139"/>
      <c r="US22" s="139"/>
      <c r="UT22" s="139"/>
      <c r="UU22" s="139"/>
      <c r="UV22" s="139"/>
      <c r="UW22" s="139"/>
      <c r="UX22" s="139"/>
      <c r="UY22" s="139"/>
      <c r="UZ22" s="139"/>
      <c r="VA22" s="139"/>
      <c r="VB22" s="139"/>
      <c r="VC22" s="139"/>
      <c r="VD22" s="139"/>
      <c r="VE22" s="139"/>
      <c r="VF22" s="139"/>
      <c r="VG22" s="139"/>
      <c r="VH22" s="139"/>
      <c r="VI22" s="139"/>
      <c r="VJ22" s="139"/>
      <c r="VK22" s="139"/>
      <c r="VL22" s="139"/>
      <c r="VM22" s="139"/>
      <c r="VN22" s="139"/>
      <c r="VO22" s="139"/>
      <c r="VP22" s="139"/>
      <c r="VQ22" s="139"/>
      <c r="VR22" s="139"/>
      <c r="VS22" s="139"/>
      <c r="VT22" s="139"/>
      <c r="VU22" s="139"/>
      <c r="VV22" s="139"/>
      <c r="VW22" s="139"/>
      <c r="VX22" s="139"/>
      <c r="VY22" s="139"/>
      <c r="VZ22" s="139"/>
      <c r="WA22" s="139"/>
      <c r="WB22" s="139"/>
      <c r="WC22" s="139"/>
      <c r="WD22" s="139"/>
      <c r="WE22" s="139"/>
      <c r="WF22" s="139"/>
      <c r="WG22" s="139"/>
      <c r="WH22" s="139"/>
      <c r="WI22" s="139"/>
      <c r="WJ22" s="139"/>
      <c r="WK22" s="139"/>
      <c r="WL22" s="139"/>
      <c r="WM22" s="139"/>
      <c r="WN22" s="139"/>
      <c r="WO22" s="139"/>
      <c r="WP22" s="139"/>
      <c r="WQ22" s="139"/>
      <c r="WR22" s="139"/>
      <c r="WS22" s="139"/>
      <c r="WT22" s="139"/>
      <c r="WU22" s="139"/>
      <c r="WV22" s="139"/>
      <c r="WW22" s="139"/>
      <c r="WX22" s="139"/>
      <c r="WY22" s="139"/>
      <c r="WZ22" s="139"/>
      <c r="XA22" s="139"/>
      <c r="XB22" s="139"/>
      <c r="XC22" s="139"/>
      <c r="XD22" s="139"/>
      <c r="XE22" s="139"/>
      <c r="XF22" s="139"/>
      <c r="XG22" s="139"/>
      <c r="XH22" s="139"/>
      <c r="XI22" s="139"/>
      <c r="XJ22" s="139"/>
      <c r="XK22" s="139"/>
      <c r="XL22" s="139"/>
      <c r="XM22" s="139"/>
      <c r="XN22" s="139"/>
      <c r="XO22" s="139"/>
      <c r="XP22" s="139"/>
      <c r="XQ22" s="139"/>
      <c r="XR22" s="139"/>
      <c r="XS22" s="139"/>
      <c r="XT22" s="139"/>
      <c r="XU22" s="139"/>
      <c r="XV22" s="139"/>
      <c r="XW22" s="139"/>
      <c r="XX22" s="139"/>
      <c r="XY22" s="139"/>
      <c r="XZ22" s="139"/>
      <c r="YA22" s="139"/>
      <c r="YB22" s="139"/>
      <c r="YC22" s="139"/>
      <c r="YD22" s="139"/>
      <c r="YE22" s="139"/>
      <c r="YF22" s="139"/>
      <c r="YG22" s="139"/>
      <c r="YH22" s="139"/>
      <c r="YI22" s="139"/>
      <c r="YJ22" s="139"/>
      <c r="YK22" s="139"/>
      <c r="YL22" s="139"/>
      <c r="YM22" s="139"/>
      <c r="YN22" s="139"/>
      <c r="YO22" s="139"/>
      <c r="YP22" s="139"/>
      <c r="YQ22" s="139"/>
      <c r="YR22" s="139"/>
      <c r="YS22" s="139"/>
      <c r="YT22" s="139"/>
      <c r="YU22" s="139"/>
      <c r="YV22" s="139"/>
      <c r="YW22" s="139"/>
      <c r="YX22" s="139"/>
      <c r="YY22" s="139"/>
      <c r="YZ22" s="139"/>
      <c r="ZA22" s="139"/>
      <c r="ZB22" s="139"/>
      <c r="ZC22" s="139"/>
      <c r="ZD22" s="139"/>
      <c r="ZE22" s="139"/>
      <c r="ZF22" s="139"/>
      <c r="ZG22" s="139"/>
      <c r="ZH22" s="139"/>
      <c r="ZI22" s="139"/>
      <c r="ZJ22" s="139"/>
      <c r="ZK22" s="139"/>
      <c r="ZL22" s="139"/>
      <c r="ZM22" s="139"/>
      <c r="ZN22" s="139"/>
      <c r="ZO22" s="139"/>
      <c r="ZP22" s="139"/>
      <c r="ZQ22" s="139"/>
      <c r="ZR22" s="139"/>
      <c r="ZS22" s="139"/>
      <c r="ZT22" s="139"/>
      <c r="ZU22" s="139"/>
      <c r="ZV22" s="139"/>
      <c r="ZW22" s="139"/>
      <c r="ZX22" s="139"/>
      <c r="ZY22" s="139"/>
      <c r="ZZ22" s="139"/>
      <c r="AAA22" s="139"/>
      <c r="AAB22" s="139"/>
      <c r="AAC22" s="139"/>
      <c r="AAD22" s="139"/>
      <c r="AAE22" s="139"/>
      <c r="AAF22" s="139"/>
      <c r="AAG22" s="139"/>
      <c r="AAH22" s="139"/>
      <c r="AAI22" s="139"/>
      <c r="AAJ22" s="139"/>
      <c r="AAK22" s="139"/>
      <c r="AAL22" s="139"/>
      <c r="AAM22" s="139"/>
      <c r="AAN22" s="139"/>
      <c r="AAO22" s="139"/>
      <c r="AAP22" s="139"/>
      <c r="AAQ22" s="139"/>
      <c r="AAR22" s="139"/>
      <c r="AAS22" s="139"/>
      <c r="AAT22" s="139"/>
      <c r="AAU22" s="139"/>
      <c r="AAV22" s="139"/>
      <c r="AAW22" s="139"/>
      <c r="AAX22" s="139"/>
      <c r="AAY22" s="139"/>
      <c r="AAZ22" s="139"/>
      <c r="ABA22" s="139"/>
      <c r="ABB22" s="139"/>
      <c r="ABC22" s="139"/>
      <c r="ABD22" s="139"/>
      <c r="ABE22" s="139"/>
      <c r="ABF22" s="139"/>
      <c r="ABG22" s="139"/>
      <c r="ABH22" s="139"/>
      <c r="ABI22" s="139"/>
      <c r="ABJ22" s="139"/>
      <c r="ABK22" s="139"/>
      <c r="ABL22" s="139"/>
      <c r="ABM22" s="139"/>
      <c r="ABN22" s="139"/>
      <c r="ABO22" s="139"/>
      <c r="ABP22" s="139"/>
      <c r="ABQ22" s="139"/>
      <c r="ABR22" s="139"/>
      <c r="ABS22" s="139"/>
      <c r="ABT22" s="139"/>
      <c r="ABU22" s="139"/>
      <c r="ABV22" s="139"/>
      <c r="ABW22" s="139"/>
      <c r="ABX22" s="139"/>
      <c r="ABY22" s="139"/>
      <c r="ABZ22" s="139"/>
      <c r="ACA22" s="139"/>
      <c r="ACB22" s="139"/>
      <c r="ACC22" s="139"/>
      <c r="ACD22" s="139"/>
      <c r="ACE22" s="139"/>
      <c r="ACF22" s="139"/>
      <c r="ACG22" s="139"/>
      <c r="ACH22" s="139"/>
      <c r="ACI22" s="139"/>
      <c r="ACJ22" s="139"/>
      <c r="ACK22" s="139"/>
      <c r="ACL22" s="139"/>
      <c r="ACM22" s="139"/>
      <c r="ACN22" s="139"/>
      <c r="ACO22" s="139"/>
      <c r="ACP22" s="139"/>
      <c r="ACQ22" s="139"/>
      <c r="ACR22" s="139"/>
      <c r="ACS22" s="139"/>
      <c r="ACT22" s="139"/>
      <c r="ACU22" s="139"/>
      <c r="ACV22" s="139"/>
      <c r="ACW22" s="139"/>
      <c r="ACX22" s="139"/>
      <c r="ACY22" s="139"/>
      <c r="ACZ22" s="139"/>
      <c r="ADA22" s="139"/>
      <c r="ADB22" s="139"/>
      <c r="ADC22" s="139"/>
      <c r="ADD22" s="139"/>
      <c r="ADE22" s="139"/>
      <c r="ADF22" s="139"/>
      <c r="ADG22" s="139"/>
      <c r="ADH22" s="139"/>
      <c r="ADI22" s="139"/>
      <c r="ADJ22" s="139"/>
      <c r="ADK22" s="139"/>
      <c r="ADL22" s="139"/>
      <c r="ADM22" s="139"/>
      <c r="ADN22" s="139"/>
      <c r="ADO22" s="139"/>
      <c r="ADP22" s="139"/>
      <c r="ADQ22" s="139"/>
      <c r="ADR22" s="139"/>
      <c r="ADS22" s="139"/>
      <c r="ADT22" s="139"/>
      <c r="ADU22" s="139"/>
      <c r="ADV22" s="139"/>
      <c r="ADW22" s="139"/>
      <c r="ADX22" s="139"/>
      <c r="ADY22" s="139"/>
      <c r="ADZ22" s="139"/>
      <c r="AEA22" s="139"/>
      <c r="AEB22" s="139"/>
      <c r="AEC22" s="139"/>
      <c r="AED22" s="139"/>
      <c r="AEE22" s="139"/>
      <c r="AEF22" s="139"/>
      <c r="AEG22" s="139"/>
      <c r="AEH22" s="139"/>
      <c r="AEI22" s="139"/>
      <c r="AEJ22" s="139"/>
      <c r="AEK22" s="139"/>
      <c r="AEL22" s="139"/>
      <c r="AEM22" s="139"/>
      <c r="AEN22" s="139"/>
      <c r="AEO22" s="139"/>
      <c r="AEP22" s="139"/>
      <c r="AEQ22" s="139"/>
      <c r="AER22" s="139"/>
      <c r="AES22" s="139"/>
      <c r="AET22" s="139"/>
      <c r="AEU22" s="139"/>
      <c r="AEV22" s="139"/>
      <c r="AEW22" s="139"/>
      <c r="AEX22" s="139"/>
      <c r="AEY22" s="139"/>
      <c r="AEZ22" s="139"/>
      <c r="AFA22" s="139"/>
      <c r="AFB22" s="139"/>
      <c r="AFC22" s="139"/>
      <c r="AFD22" s="139"/>
      <c r="AFE22" s="139"/>
      <c r="AFF22" s="139"/>
      <c r="AFG22" s="139"/>
      <c r="AFH22" s="139"/>
      <c r="AFI22" s="139"/>
      <c r="AFJ22" s="139"/>
      <c r="AFK22" s="139"/>
      <c r="AFL22" s="139"/>
      <c r="AFM22" s="139"/>
      <c r="AFN22" s="139"/>
      <c r="AFO22" s="139"/>
      <c r="AFP22" s="139"/>
      <c r="AFQ22" s="139"/>
      <c r="AFR22" s="139"/>
      <c r="AFS22" s="139"/>
      <c r="AFT22" s="139"/>
      <c r="AFU22" s="139"/>
      <c r="AFV22" s="139"/>
      <c r="AFW22" s="139"/>
      <c r="AFX22" s="139"/>
      <c r="AFY22" s="139"/>
      <c r="AFZ22" s="139"/>
      <c r="AGA22" s="139"/>
      <c r="AGB22" s="139"/>
      <c r="AGC22" s="139"/>
      <c r="AGD22" s="139"/>
      <c r="AGE22" s="139"/>
      <c r="AGF22" s="139"/>
      <c r="AGG22" s="139"/>
      <c r="AGH22" s="139"/>
      <c r="AGI22" s="139"/>
      <c r="AGJ22" s="139"/>
      <c r="AGK22" s="139"/>
      <c r="AGL22" s="139"/>
      <c r="AGM22" s="139"/>
      <c r="AGN22" s="139"/>
      <c r="AGO22" s="139"/>
      <c r="AGP22" s="139"/>
      <c r="AGQ22" s="139"/>
      <c r="AGR22" s="139"/>
      <c r="AGS22" s="139"/>
      <c r="AGT22" s="139"/>
      <c r="AGU22" s="139"/>
      <c r="AGV22" s="139"/>
      <c r="AGW22" s="139"/>
      <c r="AGX22" s="139"/>
      <c r="AGY22" s="139"/>
      <c r="AGZ22" s="139"/>
      <c r="AHA22" s="139"/>
      <c r="AHB22" s="139"/>
      <c r="AHC22" s="139"/>
      <c r="AHD22" s="139"/>
      <c r="AHE22" s="139"/>
      <c r="AHF22" s="139"/>
      <c r="AHG22" s="139"/>
      <c r="AHH22" s="139"/>
      <c r="AHI22" s="139"/>
      <c r="AHJ22" s="139"/>
      <c r="AHK22" s="139"/>
      <c r="AHL22" s="139"/>
      <c r="AHM22" s="139"/>
      <c r="AHN22" s="139"/>
      <c r="AHO22" s="139"/>
      <c r="AHP22" s="139"/>
      <c r="AHQ22" s="139"/>
      <c r="AHR22" s="139"/>
      <c r="AHS22" s="139"/>
      <c r="AHT22" s="139"/>
      <c r="AHU22" s="139"/>
      <c r="AHV22" s="139"/>
      <c r="AHW22" s="139"/>
      <c r="AHX22" s="139"/>
      <c r="AHY22" s="139"/>
      <c r="AHZ22" s="139"/>
      <c r="AIA22" s="139"/>
      <c r="AIB22" s="139"/>
      <c r="AIC22" s="139"/>
      <c r="AID22" s="139"/>
      <c r="AIE22" s="139"/>
      <c r="AIF22" s="139"/>
      <c r="AIG22" s="139"/>
      <c r="AIH22" s="139"/>
      <c r="AII22" s="139"/>
      <c r="AIJ22" s="139"/>
      <c r="AIK22" s="139"/>
      <c r="AIL22" s="139"/>
      <c r="AIM22" s="139"/>
      <c r="AIN22" s="139"/>
      <c r="AIO22" s="139"/>
      <c r="AIP22" s="139"/>
      <c r="AIQ22" s="139"/>
      <c r="AIR22" s="139"/>
      <c r="AIS22" s="139"/>
      <c r="AIT22" s="139"/>
      <c r="AIU22" s="139"/>
      <c r="AIV22" s="139"/>
      <c r="AIW22" s="139"/>
      <c r="AIX22" s="139"/>
      <c r="AIY22" s="139"/>
      <c r="AIZ22" s="139"/>
      <c r="AJA22" s="139"/>
      <c r="AJB22" s="139"/>
      <c r="AJC22" s="139"/>
      <c r="AJD22" s="139"/>
      <c r="AJE22" s="139"/>
      <c r="AJF22" s="139"/>
      <c r="AJG22" s="139"/>
      <c r="AJH22" s="139"/>
      <c r="AJI22" s="139"/>
      <c r="AJJ22" s="139"/>
      <c r="AJK22" s="139"/>
      <c r="AJL22" s="139"/>
      <c r="AJM22" s="139"/>
      <c r="AJN22" s="139"/>
      <c r="AJO22" s="139"/>
      <c r="AJP22" s="139"/>
      <c r="AJQ22" s="139"/>
      <c r="AJR22" s="139"/>
      <c r="AJS22" s="139"/>
      <c r="AJT22" s="139"/>
      <c r="AJU22" s="139"/>
      <c r="AJV22" s="139"/>
      <c r="AJW22" s="139"/>
      <c r="AJX22" s="139"/>
      <c r="AJY22" s="139"/>
      <c r="AJZ22" s="139"/>
      <c r="AKA22" s="139"/>
      <c r="AKB22" s="139"/>
      <c r="AKC22" s="139"/>
    </row>
    <row r="23" spans="1:965" s="8" customFormat="1" ht="11.25" customHeight="1" x14ac:dyDescent="0.2">
      <c r="A23" s="22" t="s">
        <v>529</v>
      </c>
      <c r="B23" s="54" t="s">
        <v>16</v>
      </c>
      <c r="C23" s="22" t="s">
        <v>530</v>
      </c>
      <c r="D23" s="54">
        <v>17</v>
      </c>
      <c r="E23" s="54">
        <v>20</v>
      </c>
      <c r="F23" s="54"/>
      <c r="G23" s="54">
        <v>25</v>
      </c>
      <c r="H23" s="22"/>
      <c r="I23" s="22"/>
      <c r="J23" s="22"/>
      <c r="K23" s="22"/>
      <c r="L23" s="22"/>
      <c r="M23" s="22"/>
      <c r="N23" s="22"/>
      <c r="O23" s="22"/>
      <c r="P23" s="46">
        <f>SUM(D23:O23)</f>
        <v>62</v>
      </c>
      <c r="Q23" s="46"/>
      <c r="R23" s="46">
        <f>COUNT(D23:O23)</f>
        <v>3</v>
      </c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  <c r="ER23" s="139"/>
      <c r="ES23" s="139"/>
      <c r="ET23" s="139"/>
      <c r="EU23" s="139"/>
      <c r="EV23" s="139"/>
      <c r="EW23" s="139"/>
      <c r="EX23" s="139"/>
      <c r="EY23" s="139"/>
      <c r="EZ23" s="139"/>
      <c r="FA23" s="139"/>
      <c r="FB23" s="139"/>
      <c r="FC23" s="139"/>
      <c r="FD23" s="139"/>
      <c r="FE23" s="139"/>
      <c r="FF23" s="139"/>
      <c r="FG23" s="139"/>
      <c r="FH23" s="139"/>
      <c r="FI23" s="139"/>
      <c r="FJ23" s="139"/>
      <c r="FK23" s="139"/>
      <c r="FL23" s="139"/>
      <c r="FM23" s="139"/>
      <c r="FN23" s="139"/>
      <c r="FO23" s="139"/>
      <c r="FP23" s="139"/>
      <c r="FQ23" s="139"/>
      <c r="FR23" s="139"/>
      <c r="FS23" s="139"/>
      <c r="FT23" s="139"/>
      <c r="FU23" s="139"/>
      <c r="FV23" s="139"/>
      <c r="FW23" s="139"/>
      <c r="FX23" s="139"/>
      <c r="FY23" s="139"/>
      <c r="FZ23" s="139"/>
      <c r="GA23" s="139"/>
      <c r="GB23" s="139"/>
      <c r="GC23" s="139"/>
      <c r="GD23" s="139"/>
      <c r="GE23" s="139"/>
      <c r="GF23" s="139"/>
      <c r="GG23" s="139"/>
      <c r="GH23" s="139"/>
      <c r="GI23" s="139"/>
      <c r="GJ23" s="139"/>
      <c r="GK23" s="139"/>
      <c r="GL23" s="139"/>
      <c r="GM23" s="139"/>
      <c r="GN23" s="139"/>
      <c r="GO23" s="139"/>
      <c r="GP23" s="139"/>
      <c r="GQ23" s="139"/>
      <c r="GR23" s="139"/>
      <c r="GS23" s="139"/>
      <c r="GT23" s="139"/>
      <c r="GU23" s="139"/>
      <c r="GV23" s="139"/>
      <c r="GW23" s="139"/>
      <c r="GX23" s="139"/>
      <c r="GY23" s="139"/>
      <c r="GZ23" s="139"/>
      <c r="HA23" s="139"/>
      <c r="HB23" s="139"/>
      <c r="HC23" s="139"/>
      <c r="HD23" s="139"/>
      <c r="HE23" s="139"/>
      <c r="HF23" s="139"/>
      <c r="HG23" s="139"/>
      <c r="HH23" s="139"/>
      <c r="HI23" s="139"/>
      <c r="HJ23" s="139"/>
      <c r="HK23" s="139"/>
      <c r="HL23" s="139"/>
      <c r="HM23" s="139"/>
      <c r="HN23" s="139"/>
      <c r="HO23" s="139"/>
      <c r="HP23" s="139"/>
      <c r="HQ23" s="139"/>
      <c r="HR23" s="139"/>
      <c r="HS23" s="139"/>
      <c r="HT23" s="139"/>
      <c r="HU23" s="139"/>
      <c r="HV23" s="139"/>
      <c r="HW23" s="139"/>
      <c r="HX23" s="139"/>
      <c r="HY23" s="139"/>
      <c r="HZ23" s="139"/>
      <c r="IA23" s="139"/>
      <c r="IB23" s="139"/>
      <c r="IC23" s="139"/>
      <c r="ID23" s="139"/>
      <c r="IE23" s="139"/>
      <c r="IF23" s="139"/>
      <c r="IG23" s="139"/>
      <c r="IH23" s="139"/>
      <c r="II23" s="139"/>
      <c r="IJ23" s="139"/>
      <c r="IK23" s="139"/>
      <c r="IL23" s="139"/>
      <c r="IM23" s="139"/>
      <c r="IN23" s="139"/>
      <c r="IO23" s="139"/>
      <c r="IP23" s="139"/>
      <c r="IQ23" s="139"/>
      <c r="IR23" s="139"/>
      <c r="IS23" s="139"/>
      <c r="IT23" s="139"/>
      <c r="IU23" s="139"/>
      <c r="IV23" s="139"/>
      <c r="IW23" s="139"/>
      <c r="IX23" s="139"/>
      <c r="IY23" s="139"/>
      <c r="IZ23" s="139"/>
      <c r="JA23" s="139"/>
      <c r="JB23" s="139"/>
      <c r="JC23" s="139"/>
      <c r="JD23" s="139"/>
      <c r="JE23" s="139"/>
      <c r="JF23" s="139"/>
      <c r="JG23" s="139"/>
      <c r="JH23" s="139"/>
      <c r="JI23" s="139"/>
      <c r="JJ23" s="139"/>
      <c r="JK23" s="139"/>
      <c r="JL23" s="139"/>
      <c r="JM23" s="139"/>
      <c r="JN23" s="139"/>
      <c r="JO23" s="139"/>
      <c r="JP23" s="139"/>
      <c r="JQ23" s="139"/>
      <c r="JR23" s="139"/>
      <c r="JS23" s="139"/>
      <c r="JT23" s="139"/>
      <c r="JU23" s="139"/>
      <c r="JV23" s="139"/>
      <c r="JW23" s="139"/>
      <c r="JX23" s="139"/>
      <c r="JY23" s="139"/>
      <c r="JZ23" s="139"/>
      <c r="KA23" s="139"/>
      <c r="KB23" s="139"/>
      <c r="KC23" s="139"/>
      <c r="KD23" s="139"/>
      <c r="KE23" s="139"/>
      <c r="KF23" s="139"/>
      <c r="KG23" s="139"/>
      <c r="KH23" s="139"/>
      <c r="KI23" s="139"/>
      <c r="KJ23" s="139"/>
      <c r="KK23" s="139"/>
      <c r="KL23" s="139"/>
      <c r="KM23" s="139"/>
      <c r="KN23" s="139"/>
      <c r="KO23" s="139"/>
      <c r="KP23" s="139"/>
      <c r="KQ23" s="139"/>
      <c r="KR23" s="139"/>
      <c r="KS23" s="139"/>
      <c r="KT23" s="139"/>
      <c r="KU23" s="139"/>
      <c r="KV23" s="139"/>
      <c r="KW23" s="139"/>
      <c r="KX23" s="139"/>
      <c r="KY23" s="139"/>
      <c r="KZ23" s="139"/>
      <c r="LA23" s="139"/>
      <c r="LB23" s="139"/>
      <c r="LC23" s="139"/>
      <c r="LD23" s="139"/>
      <c r="LE23" s="139"/>
      <c r="LF23" s="139"/>
      <c r="LG23" s="139"/>
      <c r="LH23" s="139"/>
      <c r="LI23" s="139"/>
      <c r="LJ23" s="139"/>
      <c r="LK23" s="139"/>
      <c r="LL23" s="139"/>
      <c r="LM23" s="139"/>
      <c r="LN23" s="139"/>
      <c r="LO23" s="139"/>
      <c r="LP23" s="139"/>
      <c r="LQ23" s="139"/>
      <c r="LR23" s="139"/>
      <c r="LS23" s="139"/>
      <c r="LT23" s="139"/>
      <c r="LU23" s="139"/>
      <c r="LV23" s="139"/>
      <c r="LW23" s="139"/>
      <c r="LX23" s="139"/>
      <c r="LY23" s="139"/>
      <c r="LZ23" s="139"/>
      <c r="MA23" s="139"/>
      <c r="MB23" s="139"/>
      <c r="MC23" s="139"/>
      <c r="MD23" s="139"/>
      <c r="ME23" s="139"/>
      <c r="MF23" s="139"/>
      <c r="MG23" s="139"/>
      <c r="MH23" s="139"/>
      <c r="MI23" s="139"/>
      <c r="MJ23" s="139"/>
      <c r="MK23" s="139"/>
      <c r="ML23" s="139"/>
      <c r="MM23" s="139"/>
      <c r="MN23" s="139"/>
      <c r="MO23" s="139"/>
      <c r="MP23" s="139"/>
      <c r="MQ23" s="139"/>
      <c r="MR23" s="139"/>
      <c r="MS23" s="139"/>
      <c r="MT23" s="139"/>
      <c r="MU23" s="139"/>
      <c r="MV23" s="139"/>
      <c r="MW23" s="139"/>
      <c r="MX23" s="139"/>
      <c r="MY23" s="139"/>
      <c r="MZ23" s="139"/>
      <c r="NA23" s="139"/>
      <c r="NB23" s="139"/>
      <c r="NC23" s="139"/>
      <c r="ND23" s="139"/>
      <c r="NE23" s="139"/>
      <c r="NF23" s="139"/>
      <c r="NG23" s="139"/>
      <c r="NH23" s="139"/>
      <c r="NI23" s="139"/>
      <c r="NJ23" s="139"/>
      <c r="NK23" s="139"/>
      <c r="NL23" s="139"/>
      <c r="NM23" s="139"/>
      <c r="NN23" s="139"/>
      <c r="NO23" s="139"/>
      <c r="NP23" s="139"/>
      <c r="NQ23" s="139"/>
      <c r="NR23" s="139"/>
      <c r="NS23" s="139"/>
      <c r="NT23" s="139"/>
      <c r="NU23" s="139"/>
      <c r="NV23" s="139"/>
      <c r="NW23" s="139"/>
      <c r="NX23" s="139"/>
      <c r="NY23" s="139"/>
      <c r="NZ23" s="139"/>
      <c r="OA23" s="139"/>
      <c r="OB23" s="139"/>
      <c r="OC23" s="139"/>
      <c r="OD23" s="139"/>
      <c r="OE23" s="139"/>
      <c r="OF23" s="139"/>
      <c r="OG23" s="139"/>
      <c r="OH23" s="139"/>
      <c r="OI23" s="139"/>
      <c r="OJ23" s="139"/>
      <c r="OK23" s="139"/>
      <c r="OL23" s="139"/>
      <c r="OM23" s="139"/>
      <c r="ON23" s="139"/>
      <c r="OO23" s="139"/>
      <c r="OP23" s="139"/>
      <c r="OQ23" s="139"/>
      <c r="OR23" s="139"/>
      <c r="OS23" s="139"/>
      <c r="OT23" s="139"/>
      <c r="OU23" s="139"/>
      <c r="OV23" s="139"/>
      <c r="OW23" s="139"/>
      <c r="OX23" s="139"/>
      <c r="OY23" s="139"/>
      <c r="OZ23" s="139"/>
      <c r="PA23" s="139"/>
      <c r="PB23" s="139"/>
      <c r="PC23" s="139"/>
      <c r="PD23" s="139"/>
      <c r="PE23" s="139"/>
      <c r="PF23" s="139"/>
      <c r="PG23" s="139"/>
      <c r="PH23" s="139"/>
      <c r="PI23" s="139"/>
      <c r="PJ23" s="139"/>
      <c r="PK23" s="139"/>
      <c r="PL23" s="139"/>
      <c r="PM23" s="139"/>
      <c r="PN23" s="139"/>
      <c r="PO23" s="139"/>
      <c r="PP23" s="139"/>
      <c r="PQ23" s="139"/>
      <c r="PR23" s="139"/>
      <c r="PS23" s="139"/>
      <c r="PT23" s="139"/>
      <c r="PU23" s="139"/>
      <c r="PV23" s="139"/>
      <c r="PW23" s="139"/>
      <c r="PX23" s="139"/>
      <c r="PY23" s="139"/>
      <c r="PZ23" s="139"/>
      <c r="QA23" s="139"/>
      <c r="QB23" s="139"/>
      <c r="QC23" s="139"/>
      <c r="QD23" s="139"/>
      <c r="QE23" s="139"/>
      <c r="QF23" s="139"/>
      <c r="QG23" s="139"/>
      <c r="QH23" s="139"/>
      <c r="QI23" s="139"/>
      <c r="QJ23" s="139"/>
      <c r="QK23" s="139"/>
      <c r="QL23" s="139"/>
      <c r="QM23" s="139"/>
      <c r="QN23" s="139"/>
      <c r="QO23" s="139"/>
      <c r="QP23" s="139"/>
      <c r="QQ23" s="139"/>
      <c r="QR23" s="139"/>
      <c r="QS23" s="139"/>
      <c r="QT23" s="139"/>
      <c r="QU23" s="139"/>
      <c r="QV23" s="139"/>
      <c r="QW23" s="139"/>
      <c r="QX23" s="139"/>
      <c r="QY23" s="139"/>
      <c r="QZ23" s="139"/>
      <c r="RA23" s="139"/>
      <c r="RB23" s="139"/>
      <c r="RC23" s="139"/>
      <c r="RD23" s="139"/>
      <c r="RE23" s="139"/>
      <c r="RF23" s="139"/>
      <c r="RG23" s="139"/>
      <c r="RH23" s="139"/>
      <c r="RI23" s="139"/>
      <c r="RJ23" s="139"/>
      <c r="RK23" s="139"/>
      <c r="RL23" s="139"/>
      <c r="RM23" s="139"/>
      <c r="RN23" s="139"/>
      <c r="RO23" s="139"/>
      <c r="RP23" s="139"/>
      <c r="RQ23" s="139"/>
      <c r="RR23" s="139"/>
      <c r="RS23" s="139"/>
      <c r="RT23" s="139"/>
      <c r="RU23" s="139"/>
      <c r="RV23" s="139"/>
      <c r="RW23" s="139"/>
      <c r="RX23" s="139"/>
      <c r="RY23" s="139"/>
      <c r="RZ23" s="139"/>
      <c r="SA23" s="139"/>
      <c r="SB23" s="139"/>
      <c r="SC23" s="139"/>
      <c r="SD23" s="139"/>
      <c r="SE23" s="139"/>
      <c r="SF23" s="139"/>
      <c r="SG23" s="139"/>
      <c r="SH23" s="139"/>
      <c r="SI23" s="139"/>
      <c r="SJ23" s="139"/>
      <c r="SK23" s="139"/>
      <c r="SL23" s="139"/>
      <c r="SM23" s="139"/>
      <c r="SN23" s="139"/>
      <c r="SO23" s="139"/>
      <c r="SP23" s="139"/>
      <c r="SQ23" s="139"/>
      <c r="SR23" s="139"/>
      <c r="SS23" s="139"/>
      <c r="ST23" s="139"/>
      <c r="SU23" s="139"/>
      <c r="SV23" s="139"/>
      <c r="SW23" s="139"/>
      <c r="SX23" s="139"/>
      <c r="SY23" s="139"/>
      <c r="SZ23" s="139"/>
      <c r="TA23" s="139"/>
      <c r="TB23" s="139"/>
      <c r="TC23" s="139"/>
      <c r="TD23" s="139"/>
      <c r="TE23" s="139"/>
      <c r="TF23" s="139"/>
      <c r="TG23" s="139"/>
      <c r="TH23" s="139"/>
      <c r="TI23" s="139"/>
      <c r="TJ23" s="139"/>
      <c r="TK23" s="139"/>
      <c r="TL23" s="139"/>
      <c r="TM23" s="139"/>
      <c r="TN23" s="139"/>
      <c r="TO23" s="139"/>
      <c r="TP23" s="139"/>
      <c r="TQ23" s="139"/>
      <c r="TR23" s="139"/>
      <c r="TS23" s="139"/>
      <c r="TT23" s="139"/>
      <c r="TU23" s="139"/>
      <c r="TV23" s="139"/>
      <c r="TW23" s="139"/>
      <c r="TX23" s="139"/>
      <c r="TY23" s="139"/>
      <c r="TZ23" s="139"/>
      <c r="UA23" s="139"/>
      <c r="UB23" s="139"/>
      <c r="UC23" s="139"/>
      <c r="UD23" s="139"/>
      <c r="UE23" s="139"/>
      <c r="UF23" s="139"/>
      <c r="UG23" s="139"/>
      <c r="UH23" s="139"/>
      <c r="UI23" s="139"/>
      <c r="UJ23" s="139"/>
      <c r="UK23" s="139"/>
      <c r="UL23" s="139"/>
      <c r="UM23" s="139"/>
      <c r="UN23" s="139"/>
      <c r="UO23" s="139"/>
      <c r="UP23" s="139"/>
      <c r="UQ23" s="139"/>
      <c r="UR23" s="139"/>
      <c r="US23" s="139"/>
      <c r="UT23" s="139"/>
      <c r="UU23" s="139"/>
      <c r="UV23" s="139"/>
      <c r="UW23" s="139"/>
      <c r="UX23" s="139"/>
      <c r="UY23" s="139"/>
      <c r="UZ23" s="139"/>
      <c r="VA23" s="139"/>
      <c r="VB23" s="139"/>
      <c r="VC23" s="139"/>
      <c r="VD23" s="139"/>
      <c r="VE23" s="139"/>
      <c r="VF23" s="139"/>
      <c r="VG23" s="139"/>
      <c r="VH23" s="139"/>
      <c r="VI23" s="139"/>
      <c r="VJ23" s="139"/>
      <c r="VK23" s="139"/>
      <c r="VL23" s="139"/>
      <c r="VM23" s="139"/>
      <c r="VN23" s="139"/>
      <c r="VO23" s="139"/>
      <c r="VP23" s="139"/>
      <c r="VQ23" s="139"/>
      <c r="VR23" s="139"/>
      <c r="VS23" s="139"/>
      <c r="VT23" s="139"/>
      <c r="VU23" s="139"/>
      <c r="VV23" s="139"/>
      <c r="VW23" s="139"/>
      <c r="VX23" s="139"/>
      <c r="VY23" s="139"/>
      <c r="VZ23" s="139"/>
      <c r="WA23" s="139"/>
      <c r="WB23" s="139"/>
      <c r="WC23" s="139"/>
      <c r="WD23" s="139"/>
      <c r="WE23" s="139"/>
      <c r="WF23" s="139"/>
      <c r="WG23" s="139"/>
      <c r="WH23" s="139"/>
      <c r="WI23" s="139"/>
      <c r="WJ23" s="139"/>
      <c r="WK23" s="139"/>
      <c r="WL23" s="139"/>
      <c r="WM23" s="139"/>
      <c r="WN23" s="139"/>
      <c r="WO23" s="139"/>
      <c r="WP23" s="139"/>
      <c r="WQ23" s="139"/>
      <c r="WR23" s="139"/>
      <c r="WS23" s="139"/>
      <c r="WT23" s="139"/>
      <c r="WU23" s="139"/>
      <c r="WV23" s="139"/>
      <c r="WW23" s="139"/>
      <c r="WX23" s="139"/>
      <c r="WY23" s="139"/>
      <c r="WZ23" s="139"/>
      <c r="XA23" s="139"/>
      <c r="XB23" s="139"/>
      <c r="XC23" s="139"/>
      <c r="XD23" s="139"/>
      <c r="XE23" s="139"/>
      <c r="XF23" s="139"/>
      <c r="XG23" s="139"/>
      <c r="XH23" s="139"/>
      <c r="XI23" s="139"/>
      <c r="XJ23" s="139"/>
      <c r="XK23" s="139"/>
      <c r="XL23" s="139"/>
      <c r="XM23" s="139"/>
      <c r="XN23" s="139"/>
      <c r="XO23" s="139"/>
      <c r="XP23" s="139"/>
      <c r="XQ23" s="139"/>
      <c r="XR23" s="139"/>
      <c r="XS23" s="139"/>
      <c r="XT23" s="139"/>
      <c r="XU23" s="139"/>
      <c r="XV23" s="139"/>
      <c r="XW23" s="139"/>
      <c r="XX23" s="139"/>
      <c r="XY23" s="139"/>
      <c r="XZ23" s="139"/>
      <c r="YA23" s="139"/>
      <c r="YB23" s="139"/>
      <c r="YC23" s="139"/>
      <c r="YD23" s="139"/>
      <c r="YE23" s="139"/>
      <c r="YF23" s="139"/>
      <c r="YG23" s="139"/>
      <c r="YH23" s="139"/>
      <c r="YI23" s="139"/>
      <c r="YJ23" s="139"/>
      <c r="YK23" s="139"/>
      <c r="YL23" s="139"/>
      <c r="YM23" s="139"/>
      <c r="YN23" s="139"/>
      <c r="YO23" s="139"/>
      <c r="YP23" s="139"/>
      <c r="YQ23" s="139"/>
      <c r="YR23" s="139"/>
      <c r="YS23" s="139"/>
      <c r="YT23" s="139"/>
      <c r="YU23" s="139"/>
      <c r="YV23" s="139"/>
      <c r="YW23" s="139"/>
      <c r="YX23" s="139"/>
      <c r="YY23" s="139"/>
      <c r="YZ23" s="139"/>
      <c r="ZA23" s="139"/>
      <c r="ZB23" s="139"/>
      <c r="ZC23" s="139"/>
      <c r="ZD23" s="139"/>
      <c r="ZE23" s="139"/>
      <c r="ZF23" s="139"/>
      <c r="ZG23" s="139"/>
      <c r="ZH23" s="139"/>
      <c r="ZI23" s="139"/>
      <c r="ZJ23" s="139"/>
      <c r="ZK23" s="139"/>
      <c r="ZL23" s="139"/>
      <c r="ZM23" s="139"/>
      <c r="ZN23" s="139"/>
      <c r="ZO23" s="139"/>
      <c r="ZP23" s="139"/>
      <c r="ZQ23" s="139"/>
      <c r="ZR23" s="139"/>
      <c r="ZS23" s="139"/>
      <c r="ZT23" s="139"/>
      <c r="ZU23" s="139"/>
      <c r="ZV23" s="139"/>
      <c r="ZW23" s="139"/>
      <c r="ZX23" s="139"/>
      <c r="ZY23" s="139"/>
      <c r="ZZ23" s="139"/>
      <c r="AAA23" s="139"/>
      <c r="AAB23" s="139"/>
      <c r="AAC23" s="139"/>
      <c r="AAD23" s="139"/>
      <c r="AAE23" s="139"/>
      <c r="AAF23" s="139"/>
      <c r="AAG23" s="139"/>
      <c r="AAH23" s="139"/>
      <c r="AAI23" s="139"/>
      <c r="AAJ23" s="139"/>
      <c r="AAK23" s="139"/>
      <c r="AAL23" s="139"/>
      <c r="AAM23" s="139"/>
      <c r="AAN23" s="139"/>
      <c r="AAO23" s="139"/>
      <c r="AAP23" s="139"/>
      <c r="AAQ23" s="139"/>
      <c r="AAR23" s="139"/>
      <c r="AAS23" s="139"/>
      <c r="AAT23" s="139"/>
      <c r="AAU23" s="139"/>
      <c r="AAV23" s="139"/>
      <c r="AAW23" s="139"/>
      <c r="AAX23" s="139"/>
      <c r="AAY23" s="139"/>
      <c r="AAZ23" s="139"/>
      <c r="ABA23" s="139"/>
      <c r="ABB23" s="139"/>
      <c r="ABC23" s="139"/>
      <c r="ABD23" s="139"/>
      <c r="ABE23" s="139"/>
      <c r="ABF23" s="139"/>
      <c r="ABG23" s="139"/>
      <c r="ABH23" s="139"/>
      <c r="ABI23" s="139"/>
      <c r="ABJ23" s="139"/>
      <c r="ABK23" s="139"/>
      <c r="ABL23" s="139"/>
      <c r="ABM23" s="139"/>
      <c r="ABN23" s="139"/>
      <c r="ABO23" s="139"/>
      <c r="ABP23" s="139"/>
      <c r="ABQ23" s="139"/>
      <c r="ABR23" s="139"/>
      <c r="ABS23" s="139"/>
      <c r="ABT23" s="139"/>
      <c r="ABU23" s="139"/>
      <c r="ABV23" s="139"/>
      <c r="ABW23" s="139"/>
      <c r="ABX23" s="139"/>
      <c r="ABY23" s="139"/>
      <c r="ABZ23" s="139"/>
      <c r="ACA23" s="139"/>
      <c r="ACB23" s="139"/>
      <c r="ACC23" s="139"/>
      <c r="ACD23" s="139"/>
      <c r="ACE23" s="139"/>
      <c r="ACF23" s="139"/>
      <c r="ACG23" s="139"/>
      <c r="ACH23" s="139"/>
      <c r="ACI23" s="139"/>
      <c r="ACJ23" s="139"/>
      <c r="ACK23" s="139"/>
      <c r="ACL23" s="139"/>
      <c r="ACM23" s="139"/>
      <c r="ACN23" s="139"/>
      <c r="ACO23" s="139"/>
      <c r="ACP23" s="139"/>
      <c r="ACQ23" s="139"/>
      <c r="ACR23" s="139"/>
      <c r="ACS23" s="139"/>
      <c r="ACT23" s="139"/>
      <c r="ACU23" s="139"/>
      <c r="ACV23" s="139"/>
      <c r="ACW23" s="139"/>
      <c r="ACX23" s="139"/>
      <c r="ACY23" s="139"/>
      <c r="ACZ23" s="139"/>
      <c r="ADA23" s="139"/>
      <c r="ADB23" s="139"/>
      <c r="ADC23" s="139"/>
      <c r="ADD23" s="139"/>
      <c r="ADE23" s="139"/>
      <c r="ADF23" s="139"/>
      <c r="ADG23" s="139"/>
      <c r="ADH23" s="139"/>
      <c r="ADI23" s="139"/>
      <c r="ADJ23" s="139"/>
      <c r="ADK23" s="139"/>
      <c r="ADL23" s="139"/>
      <c r="ADM23" s="139"/>
      <c r="ADN23" s="139"/>
      <c r="ADO23" s="139"/>
      <c r="ADP23" s="139"/>
      <c r="ADQ23" s="139"/>
      <c r="ADR23" s="139"/>
      <c r="ADS23" s="139"/>
      <c r="ADT23" s="139"/>
      <c r="ADU23" s="139"/>
      <c r="ADV23" s="139"/>
      <c r="ADW23" s="139"/>
      <c r="ADX23" s="139"/>
      <c r="ADY23" s="139"/>
      <c r="ADZ23" s="139"/>
      <c r="AEA23" s="139"/>
      <c r="AEB23" s="139"/>
      <c r="AEC23" s="139"/>
      <c r="AED23" s="139"/>
      <c r="AEE23" s="139"/>
      <c r="AEF23" s="139"/>
      <c r="AEG23" s="139"/>
      <c r="AEH23" s="139"/>
      <c r="AEI23" s="139"/>
      <c r="AEJ23" s="139"/>
      <c r="AEK23" s="139"/>
      <c r="AEL23" s="139"/>
      <c r="AEM23" s="139"/>
      <c r="AEN23" s="139"/>
      <c r="AEO23" s="139"/>
      <c r="AEP23" s="139"/>
      <c r="AEQ23" s="139"/>
      <c r="AER23" s="139"/>
      <c r="AES23" s="139"/>
      <c r="AET23" s="139"/>
      <c r="AEU23" s="139"/>
      <c r="AEV23" s="139"/>
      <c r="AEW23" s="139"/>
      <c r="AEX23" s="139"/>
      <c r="AEY23" s="139"/>
      <c r="AEZ23" s="139"/>
      <c r="AFA23" s="139"/>
      <c r="AFB23" s="139"/>
      <c r="AFC23" s="139"/>
      <c r="AFD23" s="139"/>
      <c r="AFE23" s="139"/>
      <c r="AFF23" s="139"/>
      <c r="AFG23" s="139"/>
      <c r="AFH23" s="139"/>
      <c r="AFI23" s="139"/>
      <c r="AFJ23" s="139"/>
      <c r="AFK23" s="139"/>
      <c r="AFL23" s="139"/>
      <c r="AFM23" s="139"/>
      <c r="AFN23" s="139"/>
      <c r="AFO23" s="139"/>
      <c r="AFP23" s="139"/>
      <c r="AFQ23" s="139"/>
      <c r="AFR23" s="139"/>
      <c r="AFS23" s="139"/>
      <c r="AFT23" s="139"/>
      <c r="AFU23" s="139"/>
      <c r="AFV23" s="139"/>
      <c r="AFW23" s="139"/>
      <c r="AFX23" s="139"/>
      <c r="AFY23" s="139"/>
      <c r="AFZ23" s="139"/>
      <c r="AGA23" s="139"/>
      <c r="AGB23" s="139"/>
      <c r="AGC23" s="139"/>
      <c r="AGD23" s="139"/>
      <c r="AGE23" s="139"/>
      <c r="AGF23" s="139"/>
      <c r="AGG23" s="139"/>
      <c r="AGH23" s="139"/>
      <c r="AGI23" s="139"/>
      <c r="AGJ23" s="139"/>
      <c r="AGK23" s="139"/>
      <c r="AGL23" s="139"/>
      <c r="AGM23" s="139"/>
      <c r="AGN23" s="139"/>
      <c r="AGO23" s="139"/>
      <c r="AGP23" s="139"/>
      <c r="AGQ23" s="139"/>
      <c r="AGR23" s="139"/>
      <c r="AGS23" s="139"/>
      <c r="AGT23" s="139"/>
      <c r="AGU23" s="139"/>
      <c r="AGV23" s="139"/>
      <c r="AGW23" s="139"/>
      <c r="AGX23" s="139"/>
      <c r="AGY23" s="139"/>
      <c r="AGZ23" s="139"/>
      <c r="AHA23" s="139"/>
      <c r="AHB23" s="139"/>
      <c r="AHC23" s="139"/>
      <c r="AHD23" s="139"/>
      <c r="AHE23" s="139"/>
      <c r="AHF23" s="139"/>
      <c r="AHG23" s="139"/>
      <c r="AHH23" s="139"/>
      <c r="AHI23" s="139"/>
      <c r="AHJ23" s="139"/>
      <c r="AHK23" s="139"/>
      <c r="AHL23" s="139"/>
      <c r="AHM23" s="139"/>
      <c r="AHN23" s="139"/>
      <c r="AHO23" s="139"/>
      <c r="AHP23" s="139"/>
      <c r="AHQ23" s="139"/>
      <c r="AHR23" s="139"/>
      <c r="AHS23" s="139"/>
      <c r="AHT23" s="139"/>
      <c r="AHU23" s="139"/>
      <c r="AHV23" s="139"/>
      <c r="AHW23" s="139"/>
      <c r="AHX23" s="139"/>
      <c r="AHY23" s="139"/>
      <c r="AHZ23" s="139"/>
      <c r="AIA23" s="139"/>
      <c r="AIB23" s="139"/>
      <c r="AIC23" s="139"/>
      <c r="AID23" s="139"/>
      <c r="AIE23" s="139"/>
      <c r="AIF23" s="139"/>
      <c r="AIG23" s="139"/>
      <c r="AIH23" s="139"/>
      <c r="AII23" s="139"/>
      <c r="AIJ23" s="139"/>
      <c r="AIK23" s="139"/>
      <c r="AIL23" s="139"/>
      <c r="AIM23" s="139"/>
      <c r="AIN23" s="139"/>
      <c r="AIO23" s="139"/>
      <c r="AIP23" s="139"/>
      <c r="AIQ23" s="139"/>
      <c r="AIR23" s="139"/>
      <c r="AIS23" s="139"/>
      <c r="AIT23" s="139"/>
      <c r="AIU23" s="139"/>
      <c r="AIV23" s="139"/>
      <c r="AIW23" s="139"/>
      <c r="AIX23" s="139"/>
      <c r="AIY23" s="139"/>
      <c r="AIZ23" s="139"/>
      <c r="AJA23" s="139"/>
      <c r="AJB23" s="139"/>
      <c r="AJC23" s="139"/>
      <c r="AJD23" s="139"/>
      <c r="AJE23" s="139"/>
      <c r="AJF23" s="139"/>
      <c r="AJG23" s="139"/>
      <c r="AJH23" s="139"/>
      <c r="AJI23" s="139"/>
      <c r="AJJ23" s="139"/>
      <c r="AJK23" s="139"/>
      <c r="AJL23" s="139"/>
      <c r="AJM23" s="139"/>
      <c r="AJN23" s="139"/>
      <c r="AJO23" s="139"/>
      <c r="AJP23" s="139"/>
      <c r="AJQ23" s="139"/>
      <c r="AJR23" s="139"/>
      <c r="AJS23" s="139"/>
      <c r="AJT23" s="139"/>
      <c r="AJU23" s="139"/>
      <c r="AJV23" s="139"/>
      <c r="AJW23" s="139"/>
      <c r="AJX23" s="139"/>
      <c r="AJY23" s="139"/>
      <c r="AJZ23" s="139"/>
      <c r="AKA23" s="139"/>
      <c r="AKB23" s="139"/>
      <c r="AKC23" s="139"/>
    </row>
    <row r="24" spans="1:965" ht="11.25" customHeight="1" x14ac:dyDescent="0.2">
      <c r="A24" s="22" t="s">
        <v>290</v>
      </c>
      <c r="B24" s="54" t="s">
        <v>16</v>
      </c>
      <c r="C24" s="22" t="s">
        <v>291</v>
      </c>
      <c r="D24" s="54">
        <v>33</v>
      </c>
      <c r="E24" s="54"/>
      <c r="F24" s="54">
        <v>28</v>
      </c>
      <c r="G24" s="54"/>
      <c r="H24" s="54"/>
      <c r="I24" s="54"/>
      <c r="J24" s="54"/>
      <c r="K24" s="133"/>
      <c r="L24" s="54"/>
      <c r="M24" s="54"/>
      <c r="N24" s="54"/>
      <c r="O24" s="54"/>
      <c r="P24" s="46">
        <f>SUM(D24:O24)</f>
        <v>61</v>
      </c>
      <c r="Q24" s="46"/>
      <c r="R24" s="46">
        <f>COUNT(D24:O24)</f>
        <v>2</v>
      </c>
    </row>
    <row r="25" spans="1:965" s="8" customFormat="1" ht="11.25" customHeight="1" x14ac:dyDescent="0.2">
      <c r="A25" s="22" t="s">
        <v>293</v>
      </c>
      <c r="B25" s="54" t="s">
        <v>16</v>
      </c>
      <c r="C25" s="22" t="s">
        <v>294</v>
      </c>
      <c r="D25" s="54">
        <v>27</v>
      </c>
      <c r="E25" s="54">
        <v>15</v>
      </c>
      <c r="F25" s="54">
        <v>18</v>
      </c>
      <c r="G25" s="54"/>
      <c r="H25" s="54"/>
      <c r="I25" s="54"/>
      <c r="J25" s="54"/>
      <c r="K25" s="133"/>
      <c r="L25" s="54"/>
      <c r="M25" s="54"/>
      <c r="N25" s="54"/>
      <c r="O25" s="54"/>
      <c r="P25" s="46">
        <f>SUM(D25:O25)</f>
        <v>60</v>
      </c>
      <c r="Q25" s="46"/>
      <c r="R25" s="46">
        <f>COUNT(D25:O25)</f>
        <v>3</v>
      </c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  <c r="CP25" s="139"/>
      <c r="CQ25" s="139"/>
      <c r="CR25" s="139"/>
      <c r="CS25" s="139"/>
      <c r="CT25" s="139"/>
      <c r="CU25" s="139"/>
      <c r="CV25" s="139"/>
      <c r="CW25" s="139"/>
      <c r="CX25" s="139"/>
      <c r="CY25" s="139"/>
      <c r="CZ25" s="139"/>
      <c r="DA25" s="139"/>
      <c r="DB25" s="139"/>
      <c r="DC25" s="139"/>
      <c r="DD25" s="139"/>
      <c r="DE25" s="139"/>
      <c r="DF25" s="139"/>
      <c r="DG25" s="139"/>
      <c r="DH25" s="139"/>
      <c r="DI25" s="139"/>
      <c r="DJ25" s="139"/>
      <c r="DK25" s="139"/>
      <c r="DL25" s="139"/>
      <c r="DM25" s="139"/>
      <c r="DN25" s="139"/>
      <c r="DO25" s="139"/>
      <c r="DP25" s="139"/>
      <c r="DQ25" s="139"/>
      <c r="DR25" s="139"/>
      <c r="DS25" s="139"/>
      <c r="DT25" s="139"/>
      <c r="DU25" s="139"/>
      <c r="DV25" s="139"/>
      <c r="DW25" s="139"/>
      <c r="DX25" s="139"/>
      <c r="DY25" s="139"/>
      <c r="DZ25" s="139"/>
      <c r="EA25" s="139"/>
      <c r="EB25" s="139"/>
      <c r="EC25" s="139"/>
      <c r="ED25" s="139"/>
      <c r="EE25" s="139"/>
      <c r="EF25" s="139"/>
      <c r="EG25" s="139"/>
      <c r="EH25" s="139"/>
      <c r="EI25" s="139"/>
      <c r="EJ25" s="139"/>
      <c r="EK25" s="139"/>
      <c r="EL25" s="139"/>
      <c r="EM25" s="139"/>
      <c r="EN25" s="139"/>
      <c r="EO25" s="139"/>
      <c r="EP25" s="139"/>
      <c r="EQ25" s="139"/>
      <c r="ER25" s="139"/>
      <c r="ES25" s="139"/>
      <c r="ET25" s="139"/>
      <c r="EU25" s="139"/>
      <c r="EV25" s="139"/>
      <c r="EW25" s="139"/>
      <c r="EX25" s="139"/>
      <c r="EY25" s="139"/>
      <c r="EZ25" s="139"/>
      <c r="FA25" s="139"/>
      <c r="FB25" s="139"/>
      <c r="FC25" s="139"/>
      <c r="FD25" s="139"/>
      <c r="FE25" s="139"/>
      <c r="FF25" s="139"/>
      <c r="FG25" s="139"/>
      <c r="FH25" s="139"/>
      <c r="FI25" s="139"/>
      <c r="FJ25" s="139"/>
      <c r="FK25" s="139"/>
      <c r="FL25" s="139"/>
      <c r="FM25" s="139"/>
      <c r="FN25" s="139"/>
      <c r="FO25" s="139"/>
      <c r="FP25" s="139"/>
      <c r="FQ25" s="139"/>
      <c r="FR25" s="139"/>
      <c r="FS25" s="139"/>
      <c r="FT25" s="139"/>
      <c r="FU25" s="139"/>
      <c r="FV25" s="139"/>
      <c r="FW25" s="139"/>
      <c r="FX25" s="139"/>
      <c r="FY25" s="139"/>
      <c r="FZ25" s="139"/>
      <c r="GA25" s="139"/>
      <c r="GB25" s="139"/>
      <c r="GC25" s="139"/>
      <c r="GD25" s="139"/>
      <c r="GE25" s="139"/>
      <c r="GF25" s="139"/>
      <c r="GG25" s="139"/>
      <c r="GH25" s="139"/>
      <c r="GI25" s="139"/>
      <c r="GJ25" s="139"/>
      <c r="GK25" s="139"/>
      <c r="GL25" s="139"/>
      <c r="GM25" s="139"/>
      <c r="GN25" s="139"/>
      <c r="GO25" s="139"/>
      <c r="GP25" s="139"/>
      <c r="GQ25" s="139"/>
      <c r="GR25" s="139"/>
      <c r="GS25" s="139"/>
      <c r="GT25" s="139"/>
      <c r="GU25" s="139"/>
      <c r="GV25" s="139"/>
      <c r="GW25" s="139"/>
      <c r="GX25" s="139"/>
      <c r="GY25" s="139"/>
      <c r="GZ25" s="139"/>
      <c r="HA25" s="139"/>
      <c r="HB25" s="139"/>
      <c r="HC25" s="139"/>
      <c r="HD25" s="139"/>
      <c r="HE25" s="139"/>
      <c r="HF25" s="139"/>
      <c r="HG25" s="139"/>
      <c r="HH25" s="139"/>
      <c r="HI25" s="139"/>
      <c r="HJ25" s="139"/>
      <c r="HK25" s="139"/>
      <c r="HL25" s="139"/>
      <c r="HM25" s="139"/>
      <c r="HN25" s="139"/>
      <c r="HO25" s="139"/>
      <c r="HP25" s="139"/>
      <c r="HQ25" s="139"/>
      <c r="HR25" s="139"/>
      <c r="HS25" s="139"/>
      <c r="HT25" s="139"/>
      <c r="HU25" s="139"/>
      <c r="HV25" s="139"/>
      <c r="HW25" s="139"/>
      <c r="HX25" s="139"/>
      <c r="HY25" s="139"/>
      <c r="HZ25" s="139"/>
      <c r="IA25" s="139"/>
      <c r="IB25" s="139"/>
      <c r="IC25" s="139"/>
      <c r="ID25" s="139"/>
      <c r="IE25" s="139"/>
      <c r="IF25" s="139"/>
      <c r="IG25" s="139"/>
      <c r="IH25" s="139"/>
      <c r="II25" s="139"/>
      <c r="IJ25" s="139"/>
      <c r="IK25" s="139"/>
      <c r="IL25" s="139"/>
      <c r="IM25" s="139"/>
      <c r="IN25" s="139"/>
      <c r="IO25" s="139"/>
      <c r="IP25" s="139"/>
      <c r="IQ25" s="139"/>
      <c r="IR25" s="139"/>
      <c r="IS25" s="139"/>
      <c r="IT25" s="139"/>
      <c r="IU25" s="139"/>
      <c r="IV25" s="139"/>
      <c r="IW25" s="139"/>
      <c r="IX25" s="139"/>
      <c r="IY25" s="139"/>
      <c r="IZ25" s="139"/>
      <c r="JA25" s="139"/>
      <c r="JB25" s="139"/>
      <c r="JC25" s="139"/>
      <c r="JD25" s="139"/>
      <c r="JE25" s="139"/>
      <c r="JF25" s="139"/>
      <c r="JG25" s="139"/>
      <c r="JH25" s="139"/>
      <c r="JI25" s="139"/>
      <c r="JJ25" s="139"/>
      <c r="JK25" s="139"/>
      <c r="JL25" s="139"/>
      <c r="JM25" s="139"/>
      <c r="JN25" s="139"/>
      <c r="JO25" s="139"/>
      <c r="JP25" s="139"/>
      <c r="JQ25" s="139"/>
      <c r="JR25" s="139"/>
      <c r="JS25" s="139"/>
      <c r="JT25" s="139"/>
      <c r="JU25" s="139"/>
      <c r="JV25" s="139"/>
      <c r="JW25" s="139"/>
      <c r="JX25" s="139"/>
      <c r="JY25" s="139"/>
      <c r="JZ25" s="139"/>
      <c r="KA25" s="139"/>
      <c r="KB25" s="139"/>
      <c r="KC25" s="139"/>
      <c r="KD25" s="139"/>
      <c r="KE25" s="139"/>
      <c r="KF25" s="139"/>
      <c r="KG25" s="139"/>
      <c r="KH25" s="139"/>
      <c r="KI25" s="139"/>
      <c r="KJ25" s="139"/>
      <c r="KK25" s="139"/>
      <c r="KL25" s="139"/>
      <c r="KM25" s="139"/>
      <c r="KN25" s="139"/>
      <c r="KO25" s="139"/>
      <c r="KP25" s="139"/>
      <c r="KQ25" s="139"/>
      <c r="KR25" s="139"/>
      <c r="KS25" s="139"/>
      <c r="KT25" s="139"/>
      <c r="KU25" s="139"/>
      <c r="KV25" s="139"/>
      <c r="KW25" s="139"/>
      <c r="KX25" s="139"/>
      <c r="KY25" s="139"/>
      <c r="KZ25" s="139"/>
      <c r="LA25" s="139"/>
      <c r="LB25" s="139"/>
      <c r="LC25" s="139"/>
      <c r="LD25" s="139"/>
      <c r="LE25" s="139"/>
      <c r="LF25" s="139"/>
      <c r="LG25" s="139"/>
      <c r="LH25" s="139"/>
      <c r="LI25" s="139"/>
      <c r="LJ25" s="139"/>
      <c r="LK25" s="139"/>
      <c r="LL25" s="139"/>
      <c r="LM25" s="139"/>
      <c r="LN25" s="139"/>
      <c r="LO25" s="139"/>
      <c r="LP25" s="139"/>
      <c r="LQ25" s="139"/>
      <c r="LR25" s="139"/>
      <c r="LS25" s="139"/>
      <c r="LT25" s="139"/>
      <c r="LU25" s="139"/>
      <c r="LV25" s="139"/>
      <c r="LW25" s="139"/>
      <c r="LX25" s="139"/>
      <c r="LY25" s="139"/>
      <c r="LZ25" s="139"/>
      <c r="MA25" s="139"/>
      <c r="MB25" s="139"/>
      <c r="MC25" s="139"/>
      <c r="MD25" s="139"/>
      <c r="ME25" s="139"/>
      <c r="MF25" s="139"/>
      <c r="MG25" s="139"/>
      <c r="MH25" s="139"/>
      <c r="MI25" s="139"/>
      <c r="MJ25" s="139"/>
      <c r="MK25" s="139"/>
      <c r="ML25" s="139"/>
      <c r="MM25" s="139"/>
      <c r="MN25" s="139"/>
      <c r="MO25" s="139"/>
      <c r="MP25" s="139"/>
      <c r="MQ25" s="139"/>
      <c r="MR25" s="139"/>
      <c r="MS25" s="139"/>
      <c r="MT25" s="139"/>
      <c r="MU25" s="139"/>
      <c r="MV25" s="139"/>
      <c r="MW25" s="139"/>
      <c r="MX25" s="139"/>
      <c r="MY25" s="139"/>
      <c r="MZ25" s="139"/>
      <c r="NA25" s="139"/>
      <c r="NB25" s="139"/>
      <c r="NC25" s="139"/>
      <c r="ND25" s="139"/>
      <c r="NE25" s="139"/>
      <c r="NF25" s="139"/>
      <c r="NG25" s="139"/>
      <c r="NH25" s="139"/>
      <c r="NI25" s="139"/>
      <c r="NJ25" s="139"/>
      <c r="NK25" s="139"/>
      <c r="NL25" s="139"/>
      <c r="NM25" s="139"/>
      <c r="NN25" s="139"/>
      <c r="NO25" s="139"/>
      <c r="NP25" s="139"/>
      <c r="NQ25" s="139"/>
      <c r="NR25" s="139"/>
      <c r="NS25" s="139"/>
      <c r="NT25" s="139"/>
      <c r="NU25" s="139"/>
      <c r="NV25" s="139"/>
      <c r="NW25" s="139"/>
      <c r="NX25" s="139"/>
      <c r="NY25" s="139"/>
      <c r="NZ25" s="139"/>
      <c r="OA25" s="139"/>
      <c r="OB25" s="139"/>
      <c r="OC25" s="139"/>
      <c r="OD25" s="139"/>
      <c r="OE25" s="139"/>
      <c r="OF25" s="139"/>
      <c r="OG25" s="139"/>
      <c r="OH25" s="139"/>
      <c r="OI25" s="139"/>
      <c r="OJ25" s="139"/>
      <c r="OK25" s="139"/>
      <c r="OL25" s="139"/>
      <c r="OM25" s="139"/>
      <c r="ON25" s="139"/>
      <c r="OO25" s="139"/>
      <c r="OP25" s="139"/>
      <c r="OQ25" s="139"/>
      <c r="OR25" s="139"/>
      <c r="OS25" s="139"/>
      <c r="OT25" s="139"/>
      <c r="OU25" s="139"/>
      <c r="OV25" s="139"/>
      <c r="OW25" s="139"/>
      <c r="OX25" s="139"/>
      <c r="OY25" s="139"/>
      <c r="OZ25" s="139"/>
      <c r="PA25" s="139"/>
      <c r="PB25" s="139"/>
      <c r="PC25" s="139"/>
      <c r="PD25" s="139"/>
      <c r="PE25" s="139"/>
      <c r="PF25" s="139"/>
      <c r="PG25" s="139"/>
      <c r="PH25" s="139"/>
      <c r="PI25" s="139"/>
      <c r="PJ25" s="139"/>
      <c r="PK25" s="139"/>
      <c r="PL25" s="139"/>
      <c r="PM25" s="139"/>
      <c r="PN25" s="139"/>
      <c r="PO25" s="139"/>
      <c r="PP25" s="139"/>
      <c r="PQ25" s="139"/>
      <c r="PR25" s="139"/>
      <c r="PS25" s="139"/>
      <c r="PT25" s="139"/>
      <c r="PU25" s="139"/>
      <c r="PV25" s="139"/>
      <c r="PW25" s="139"/>
      <c r="PX25" s="139"/>
      <c r="PY25" s="139"/>
      <c r="PZ25" s="139"/>
      <c r="QA25" s="139"/>
      <c r="QB25" s="139"/>
      <c r="QC25" s="139"/>
      <c r="QD25" s="139"/>
      <c r="QE25" s="139"/>
      <c r="QF25" s="139"/>
      <c r="QG25" s="139"/>
      <c r="QH25" s="139"/>
      <c r="QI25" s="139"/>
      <c r="QJ25" s="139"/>
      <c r="QK25" s="139"/>
      <c r="QL25" s="139"/>
      <c r="QM25" s="139"/>
      <c r="QN25" s="139"/>
      <c r="QO25" s="139"/>
      <c r="QP25" s="139"/>
      <c r="QQ25" s="139"/>
      <c r="QR25" s="139"/>
      <c r="QS25" s="139"/>
      <c r="QT25" s="139"/>
      <c r="QU25" s="139"/>
      <c r="QV25" s="139"/>
      <c r="QW25" s="139"/>
      <c r="QX25" s="139"/>
      <c r="QY25" s="139"/>
      <c r="QZ25" s="139"/>
      <c r="RA25" s="139"/>
      <c r="RB25" s="139"/>
      <c r="RC25" s="139"/>
      <c r="RD25" s="139"/>
      <c r="RE25" s="139"/>
      <c r="RF25" s="139"/>
      <c r="RG25" s="139"/>
      <c r="RH25" s="139"/>
      <c r="RI25" s="139"/>
      <c r="RJ25" s="139"/>
      <c r="RK25" s="139"/>
      <c r="RL25" s="139"/>
      <c r="RM25" s="139"/>
      <c r="RN25" s="139"/>
      <c r="RO25" s="139"/>
      <c r="RP25" s="139"/>
      <c r="RQ25" s="139"/>
      <c r="RR25" s="139"/>
      <c r="RS25" s="139"/>
      <c r="RT25" s="139"/>
      <c r="RU25" s="139"/>
      <c r="RV25" s="139"/>
      <c r="RW25" s="139"/>
      <c r="RX25" s="139"/>
      <c r="RY25" s="139"/>
      <c r="RZ25" s="139"/>
      <c r="SA25" s="139"/>
      <c r="SB25" s="139"/>
      <c r="SC25" s="139"/>
      <c r="SD25" s="139"/>
      <c r="SE25" s="139"/>
      <c r="SF25" s="139"/>
      <c r="SG25" s="139"/>
      <c r="SH25" s="139"/>
      <c r="SI25" s="139"/>
      <c r="SJ25" s="139"/>
      <c r="SK25" s="139"/>
      <c r="SL25" s="139"/>
      <c r="SM25" s="139"/>
      <c r="SN25" s="139"/>
      <c r="SO25" s="139"/>
      <c r="SP25" s="139"/>
      <c r="SQ25" s="139"/>
      <c r="SR25" s="139"/>
      <c r="SS25" s="139"/>
      <c r="ST25" s="139"/>
      <c r="SU25" s="139"/>
      <c r="SV25" s="139"/>
      <c r="SW25" s="139"/>
      <c r="SX25" s="139"/>
      <c r="SY25" s="139"/>
      <c r="SZ25" s="139"/>
      <c r="TA25" s="139"/>
      <c r="TB25" s="139"/>
      <c r="TC25" s="139"/>
      <c r="TD25" s="139"/>
      <c r="TE25" s="139"/>
      <c r="TF25" s="139"/>
      <c r="TG25" s="139"/>
      <c r="TH25" s="139"/>
      <c r="TI25" s="139"/>
      <c r="TJ25" s="139"/>
      <c r="TK25" s="139"/>
      <c r="TL25" s="139"/>
      <c r="TM25" s="139"/>
      <c r="TN25" s="139"/>
      <c r="TO25" s="139"/>
      <c r="TP25" s="139"/>
      <c r="TQ25" s="139"/>
      <c r="TR25" s="139"/>
      <c r="TS25" s="139"/>
      <c r="TT25" s="139"/>
      <c r="TU25" s="139"/>
      <c r="TV25" s="139"/>
      <c r="TW25" s="139"/>
      <c r="TX25" s="139"/>
      <c r="TY25" s="139"/>
      <c r="TZ25" s="139"/>
      <c r="UA25" s="139"/>
      <c r="UB25" s="139"/>
      <c r="UC25" s="139"/>
      <c r="UD25" s="139"/>
      <c r="UE25" s="139"/>
      <c r="UF25" s="139"/>
      <c r="UG25" s="139"/>
      <c r="UH25" s="139"/>
      <c r="UI25" s="139"/>
      <c r="UJ25" s="139"/>
      <c r="UK25" s="139"/>
      <c r="UL25" s="139"/>
      <c r="UM25" s="139"/>
      <c r="UN25" s="139"/>
      <c r="UO25" s="139"/>
      <c r="UP25" s="139"/>
      <c r="UQ25" s="139"/>
      <c r="UR25" s="139"/>
      <c r="US25" s="139"/>
      <c r="UT25" s="139"/>
      <c r="UU25" s="139"/>
      <c r="UV25" s="139"/>
      <c r="UW25" s="139"/>
      <c r="UX25" s="139"/>
      <c r="UY25" s="139"/>
      <c r="UZ25" s="139"/>
      <c r="VA25" s="139"/>
      <c r="VB25" s="139"/>
      <c r="VC25" s="139"/>
      <c r="VD25" s="139"/>
      <c r="VE25" s="139"/>
      <c r="VF25" s="139"/>
      <c r="VG25" s="139"/>
      <c r="VH25" s="139"/>
      <c r="VI25" s="139"/>
      <c r="VJ25" s="139"/>
      <c r="VK25" s="139"/>
      <c r="VL25" s="139"/>
      <c r="VM25" s="139"/>
      <c r="VN25" s="139"/>
      <c r="VO25" s="139"/>
      <c r="VP25" s="139"/>
      <c r="VQ25" s="139"/>
      <c r="VR25" s="139"/>
      <c r="VS25" s="139"/>
      <c r="VT25" s="139"/>
      <c r="VU25" s="139"/>
      <c r="VV25" s="139"/>
      <c r="VW25" s="139"/>
      <c r="VX25" s="139"/>
      <c r="VY25" s="139"/>
      <c r="VZ25" s="139"/>
      <c r="WA25" s="139"/>
      <c r="WB25" s="139"/>
      <c r="WC25" s="139"/>
      <c r="WD25" s="139"/>
      <c r="WE25" s="139"/>
      <c r="WF25" s="139"/>
      <c r="WG25" s="139"/>
      <c r="WH25" s="139"/>
      <c r="WI25" s="139"/>
      <c r="WJ25" s="139"/>
      <c r="WK25" s="139"/>
      <c r="WL25" s="139"/>
      <c r="WM25" s="139"/>
      <c r="WN25" s="139"/>
      <c r="WO25" s="139"/>
      <c r="WP25" s="139"/>
      <c r="WQ25" s="139"/>
      <c r="WR25" s="139"/>
      <c r="WS25" s="139"/>
      <c r="WT25" s="139"/>
      <c r="WU25" s="139"/>
      <c r="WV25" s="139"/>
      <c r="WW25" s="139"/>
      <c r="WX25" s="139"/>
      <c r="WY25" s="139"/>
      <c r="WZ25" s="139"/>
      <c r="XA25" s="139"/>
      <c r="XB25" s="139"/>
      <c r="XC25" s="139"/>
      <c r="XD25" s="139"/>
      <c r="XE25" s="139"/>
      <c r="XF25" s="139"/>
      <c r="XG25" s="139"/>
      <c r="XH25" s="139"/>
      <c r="XI25" s="139"/>
      <c r="XJ25" s="139"/>
      <c r="XK25" s="139"/>
      <c r="XL25" s="139"/>
      <c r="XM25" s="139"/>
      <c r="XN25" s="139"/>
      <c r="XO25" s="139"/>
      <c r="XP25" s="139"/>
      <c r="XQ25" s="139"/>
      <c r="XR25" s="139"/>
      <c r="XS25" s="139"/>
      <c r="XT25" s="139"/>
      <c r="XU25" s="139"/>
      <c r="XV25" s="139"/>
      <c r="XW25" s="139"/>
      <c r="XX25" s="139"/>
      <c r="XY25" s="139"/>
      <c r="XZ25" s="139"/>
      <c r="YA25" s="139"/>
      <c r="YB25" s="139"/>
      <c r="YC25" s="139"/>
      <c r="YD25" s="139"/>
      <c r="YE25" s="139"/>
      <c r="YF25" s="139"/>
      <c r="YG25" s="139"/>
      <c r="YH25" s="139"/>
      <c r="YI25" s="139"/>
      <c r="YJ25" s="139"/>
      <c r="YK25" s="139"/>
      <c r="YL25" s="139"/>
      <c r="YM25" s="139"/>
      <c r="YN25" s="139"/>
      <c r="YO25" s="139"/>
      <c r="YP25" s="139"/>
      <c r="YQ25" s="139"/>
      <c r="YR25" s="139"/>
      <c r="YS25" s="139"/>
      <c r="YT25" s="139"/>
      <c r="YU25" s="139"/>
      <c r="YV25" s="139"/>
      <c r="YW25" s="139"/>
      <c r="YX25" s="139"/>
      <c r="YY25" s="139"/>
      <c r="YZ25" s="139"/>
      <c r="ZA25" s="139"/>
      <c r="ZB25" s="139"/>
      <c r="ZC25" s="139"/>
      <c r="ZD25" s="139"/>
      <c r="ZE25" s="139"/>
      <c r="ZF25" s="139"/>
      <c r="ZG25" s="139"/>
      <c r="ZH25" s="139"/>
      <c r="ZI25" s="139"/>
      <c r="ZJ25" s="139"/>
      <c r="ZK25" s="139"/>
      <c r="ZL25" s="139"/>
      <c r="ZM25" s="139"/>
      <c r="ZN25" s="139"/>
      <c r="ZO25" s="139"/>
      <c r="ZP25" s="139"/>
      <c r="ZQ25" s="139"/>
      <c r="ZR25" s="139"/>
      <c r="ZS25" s="139"/>
      <c r="ZT25" s="139"/>
      <c r="ZU25" s="139"/>
      <c r="ZV25" s="139"/>
      <c r="ZW25" s="139"/>
      <c r="ZX25" s="139"/>
      <c r="ZY25" s="139"/>
      <c r="ZZ25" s="139"/>
      <c r="AAA25" s="139"/>
      <c r="AAB25" s="139"/>
      <c r="AAC25" s="139"/>
      <c r="AAD25" s="139"/>
      <c r="AAE25" s="139"/>
      <c r="AAF25" s="139"/>
      <c r="AAG25" s="139"/>
      <c r="AAH25" s="139"/>
      <c r="AAI25" s="139"/>
      <c r="AAJ25" s="139"/>
      <c r="AAK25" s="139"/>
      <c r="AAL25" s="139"/>
      <c r="AAM25" s="139"/>
      <c r="AAN25" s="139"/>
      <c r="AAO25" s="139"/>
      <c r="AAP25" s="139"/>
      <c r="AAQ25" s="139"/>
      <c r="AAR25" s="139"/>
      <c r="AAS25" s="139"/>
      <c r="AAT25" s="139"/>
      <c r="AAU25" s="139"/>
      <c r="AAV25" s="139"/>
      <c r="AAW25" s="139"/>
      <c r="AAX25" s="139"/>
      <c r="AAY25" s="139"/>
      <c r="AAZ25" s="139"/>
      <c r="ABA25" s="139"/>
      <c r="ABB25" s="139"/>
      <c r="ABC25" s="139"/>
      <c r="ABD25" s="139"/>
      <c r="ABE25" s="139"/>
      <c r="ABF25" s="139"/>
      <c r="ABG25" s="139"/>
      <c r="ABH25" s="139"/>
      <c r="ABI25" s="139"/>
      <c r="ABJ25" s="139"/>
      <c r="ABK25" s="139"/>
      <c r="ABL25" s="139"/>
      <c r="ABM25" s="139"/>
      <c r="ABN25" s="139"/>
      <c r="ABO25" s="139"/>
      <c r="ABP25" s="139"/>
      <c r="ABQ25" s="139"/>
      <c r="ABR25" s="139"/>
      <c r="ABS25" s="139"/>
      <c r="ABT25" s="139"/>
      <c r="ABU25" s="139"/>
      <c r="ABV25" s="139"/>
      <c r="ABW25" s="139"/>
      <c r="ABX25" s="139"/>
      <c r="ABY25" s="139"/>
      <c r="ABZ25" s="139"/>
      <c r="ACA25" s="139"/>
      <c r="ACB25" s="139"/>
      <c r="ACC25" s="139"/>
      <c r="ACD25" s="139"/>
      <c r="ACE25" s="139"/>
      <c r="ACF25" s="139"/>
      <c r="ACG25" s="139"/>
      <c r="ACH25" s="139"/>
      <c r="ACI25" s="139"/>
      <c r="ACJ25" s="139"/>
      <c r="ACK25" s="139"/>
      <c r="ACL25" s="139"/>
      <c r="ACM25" s="139"/>
      <c r="ACN25" s="139"/>
      <c r="ACO25" s="139"/>
      <c r="ACP25" s="139"/>
      <c r="ACQ25" s="139"/>
      <c r="ACR25" s="139"/>
      <c r="ACS25" s="139"/>
      <c r="ACT25" s="139"/>
      <c r="ACU25" s="139"/>
      <c r="ACV25" s="139"/>
      <c r="ACW25" s="139"/>
      <c r="ACX25" s="139"/>
      <c r="ACY25" s="139"/>
      <c r="ACZ25" s="139"/>
      <c r="ADA25" s="139"/>
      <c r="ADB25" s="139"/>
      <c r="ADC25" s="139"/>
      <c r="ADD25" s="139"/>
      <c r="ADE25" s="139"/>
      <c r="ADF25" s="139"/>
      <c r="ADG25" s="139"/>
      <c r="ADH25" s="139"/>
      <c r="ADI25" s="139"/>
      <c r="ADJ25" s="139"/>
      <c r="ADK25" s="139"/>
      <c r="ADL25" s="139"/>
      <c r="ADM25" s="139"/>
      <c r="ADN25" s="139"/>
      <c r="ADO25" s="139"/>
      <c r="ADP25" s="139"/>
      <c r="ADQ25" s="139"/>
      <c r="ADR25" s="139"/>
      <c r="ADS25" s="139"/>
      <c r="ADT25" s="139"/>
      <c r="ADU25" s="139"/>
      <c r="ADV25" s="139"/>
      <c r="ADW25" s="139"/>
      <c r="ADX25" s="139"/>
      <c r="ADY25" s="139"/>
      <c r="ADZ25" s="139"/>
      <c r="AEA25" s="139"/>
      <c r="AEB25" s="139"/>
      <c r="AEC25" s="139"/>
      <c r="AED25" s="139"/>
      <c r="AEE25" s="139"/>
      <c r="AEF25" s="139"/>
      <c r="AEG25" s="139"/>
      <c r="AEH25" s="139"/>
      <c r="AEI25" s="139"/>
      <c r="AEJ25" s="139"/>
      <c r="AEK25" s="139"/>
      <c r="AEL25" s="139"/>
      <c r="AEM25" s="139"/>
      <c r="AEN25" s="139"/>
      <c r="AEO25" s="139"/>
      <c r="AEP25" s="139"/>
      <c r="AEQ25" s="139"/>
      <c r="AER25" s="139"/>
      <c r="AES25" s="139"/>
      <c r="AET25" s="139"/>
      <c r="AEU25" s="139"/>
      <c r="AEV25" s="139"/>
      <c r="AEW25" s="139"/>
      <c r="AEX25" s="139"/>
      <c r="AEY25" s="139"/>
      <c r="AEZ25" s="139"/>
      <c r="AFA25" s="139"/>
      <c r="AFB25" s="139"/>
      <c r="AFC25" s="139"/>
      <c r="AFD25" s="139"/>
      <c r="AFE25" s="139"/>
      <c r="AFF25" s="139"/>
      <c r="AFG25" s="139"/>
      <c r="AFH25" s="139"/>
      <c r="AFI25" s="139"/>
      <c r="AFJ25" s="139"/>
      <c r="AFK25" s="139"/>
      <c r="AFL25" s="139"/>
      <c r="AFM25" s="139"/>
      <c r="AFN25" s="139"/>
      <c r="AFO25" s="139"/>
      <c r="AFP25" s="139"/>
      <c r="AFQ25" s="139"/>
      <c r="AFR25" s="139"/>
      <c r="AFS25" s="139"/>
      <c r="AFT25" s="139"/>
      <c r="AFU25" s="139"/>
      <c r="AFV25" s="139"/>
      <c r="AFW25" s="139"/>
      <c r="AFX25" s="139"/>
      <c r="AFY25" s="139"/>
      <c r="AFZ25" s="139"/>
      <c r="AGA25" s="139"/>
      <c r="AGB25" s="139"/>
      <c r="AGC25" s="139"/>
      <c r="AGD25" s="139"/>
      <c r="AGE25" s="139"/>
      <c r="AGF25" s="139"/>
      <c r="AGG25" s="139"/>
      <c r="AGH25" s="139"/>
      <c r="AGI25" s="139"/>
      <c r="AGJ25" s="139"/>
      <c r="AGK25" s="139"/>
      <c r="AGL25" s="139"/>
      <c r="AGM25" s="139"/>
      <c r="AGN25" s="139"/>
      <c r="AGO25" s="139"/>
      <c r="AGP25" s="139"/>
      <c r="AGQ25" s="139"/>
      <c r="AGR25" s="139"/>
      <c r="AGS25" s="139"/>
      <c r="AGT25" s="139"/>
      <c r="AGU25" s="139"/>
      <c r="AGV25" s="139"/>
      <c r="AGW25" s="139"/>
      <c r="AGX25" s="139"/>
      <c r="AGY25" s="139"/>
      <c r="AGZ25" s="139"/>
      <c r="AHA25" s="139"/>
      <c r="AHB25" s="139"/>
      <c r="AHC25" s="139"/>
      <c r="AHD25" s="139"/>
      <c r="AHE25" s="139"/>
      <c r="AHF25" s="139"/>
      <c r="AHG25" s="139"/>
      <c r="AHH25" s="139"/>
      <c r="AHI25" s="139"/>
      <c r="AHJ25" s="139"/>
      <c r="AHK25" s="139"/>
      <c r="AHL25" s="139"/>
      <c r="AHM25" s="139"/>
      <c r="AHN25" s="139"/>
      <c r="AHO25" s="139"/>
      <c r="AHP25" s="139"/>
      <c r="AHQ25" s="139"/>
      <c r="AHR25" s="139"/>
      <c r="AHS25" s="139"/>
      <c r="AHT25" s="139"/>
      <c r="AHU25" s="139"/>
      <c r="AHV25" s="139"/>
      <c r="AHW25" s="139"/>
      <c r="AHX25" s="139"/>
      <c r="AHY25" s="139"/>
      <c r="AHZ25" s="139"/>
      <c r="AIA25" s="139"/>
      <c r="AIB25" s="139"/>
      <c r="AIC25" s="139"/>
      <c r="AID25" s="139"/>
      <c r="AIE25" s="139"/>
      <c r="AIF25" s="139"/>
      <c r="AIG25" s="139"/>
      <c r="AIH25" s="139"/>
      <c r="AII25" s="139"/>
      <c r="AIJ25" s="139"/>
      <c r="AIK25" s="139"/>
      <c r="AIL25" s="139"/>
      <c r="AIM25" s="139"/>
      <c r="AIN25" s="139"/>
      <c r="AIO25" s="139"/>
      <c r="AIP25" s="139"/>
      <c r="AIQ25" s="139"/>
      <c r="AIR25" s="139"/>
      <c r="AIS25" s="139"/>
      <c r="AIT25" s="139"/>
      <c r="AIU25" s="139"/>
      <c r="AIV25" s="139"/>
      <c r="AIW25" s="139"/>
      <c r="AIX25" s="139"/>
      <c r="AIY25" s="139"/>
      <c r="AIZ25" s="139"/>
      <c r="AJA25" s="139"/>
      <c r="AJB25" s="139"/>
      <c r="AJC25" s="139"/>
      <c r="AJD25" s="139"/>
      <c r="AJE25" s="139"/>
      <c r="AJF25" s="139"/>
      <c r="AJG25" s="139"/>
      <c r="AJH25" s="139"/>
      <c r="AJI25" s="139"/>
      <c r="AJJ25" s="139"/>
      <c r="AJK25" s="139"/>
      <c r="AJL25" s="139"/>
      <c r="AJM25" s="139"/>
      <c r="AJN25" s="139"/>
      <c r="AJO25" s="139"/>
      <c r="AJP25" s="139"/>
      <c r="AJQ25" s="139"/>
      <c r="AJR25" s="139"/>
      <c r="AJS25" s="139"/>
      <c r="AJT25" s="139"/>
      <c r="AJU25" s="139"/>
      <c r="AJV25" s="139"/>
      <c r="AJW25" s="139"/>
      <c r="AJX25" s="139"/>
      <c r="AJY25" s="139"/>
      <c r="AJZ25" s="139"/>
      <c r="AKA25" s="139"/>
      <c r="AKB25" s="139"/>
      <c r="AKC25" s="139"/>
    </row>
    <row r="26" spans="1:965" ht="11.25" customHeight="1" x14ac:dyDescent="0.2">
      <c r="A26" s="22" t="s">
        <v>440</v>
      </c>
      <c r="B26" s="54" t="s">
        <v>16</v>
      </c>
      <c r="C26" s="22" t="s">
        <v>441</v>
      </c>
      <c r="D26" s="54">
        <v>30</v>
      </c>
      <c r="E26" s="54">
        <v>23</v>
      </c>
      <c r="F26" s="54">
        <v>7</v>
      </c>
      <c r="G26" s="54"/>
      <c r="H26" s="22"/>
      <c r="I26" s="22"/>
      <c r="J26" s="54"/>
      <c r="K26" s="54"/>
      <c r="L26" s="54"/>
      <c r="M26" s="54"/>
      <c r="N26" s="54"/>
      <c r="O26" s="54"/>
      <c r="P26" s="46">
        <f>SUM(D26:O26)</f>
        <v>60</v>
      </c>
      <c r="Q26" s="46"/>
      <c r="R26" s="46">
        <f>COUNT(D26:O26)</f>
        <v>3</v>
      </c>
    </row>
    <row r="27" spans="1:965" ht="11.25" customHeight="1" x14ac:dyDescent="0.2">
      <c r="A27" s="22" t="s">
        <v>331</v>
      </c>
      <c r="B27" s="54" t="s">
        <v>16</v>
      </c>
      <c r="C27" s="22" t="s">
        <v>332</v>
      </c>
      <c r="D27" s="54">
        <v>3</v>
      </c>
      <c r="E27" s="54">
        <v>24</v>
      </c>
      <c r="F27" s="54">
        <v>29</v>
      </c>
      <c r="G27" s="54">
        <v>3</v>
      </c>
      <c r="H27" s="22"/>
      <c r="I27" s="54"/>
      <c r="J27" s="22"/>
      <c r="K27" s="133"/>
      <c r="L27" s="22"/>
      <c r="M27" s="22"/>
      <c r="N27" s="22"/>
      <c r="O27" s="22"/>
      <c r="P27" s="46">
        <f>SUM(D27:O27)</f>
        <v>59</v>
      </c>
      <c r="Q27" s="46"/>
      <c r="R27" s="46">
        <f>COUNT(D27:O27)</f>
        <v>4</v>
      </c>
    </row>
    <row r="28" spans="1:965" ht="11.25" customHeight="1" x14ac:dyDescent="0.2">
      <c r="A28" s="22" t="s">
        <v>534</v>
      </c>
      <c r="B28" s="54" t="s">
        <v>16</v>
      </c>
      <c r="C28" s="22" t="s">
        <v>535</v>
      </c>
      <c r="D28" s="54">
        <v>8</v>
      </c>
      <c r="E28" s="54">
        <v>6</v>
      </c>
      <c r="F28" s="54">
        <v>27</v>
      </c>
      <c r="G28" s="54">
        <v>18</v>
      </c>
      <c r="H28" s="22"/>
      <c r="I28" s="22"/>
      <c r="J28" s="22"/>
      <c r="K28" s="22"/>
      <c r="L28" s="22"/>
      <c r="M28" s="22"/>
      <c r="N28" s="22"/>
      <c r="O28" s="22"/>
      <c r="P28" s="46">
        <f>SUM(D28:O28)</f>
        <v>59</v>
      </c>
      <c r="Q28" s="46"/>
      <c r="R28" s="46">
        <f>COUNT(D28:O28)</f>
        <v>4</v>
      </c>
    </row>
    <row r="29" spans="1:965" ht="11.25" customHeight="1" x14ac:dyDescent="0.2">
      <c r="A29" s="6" t="s">
        <v>297</v>
      </c>
      <c r="B29" s="51" t="s">
        <v>16</v>
      </c>
      <c r="C29" s="12" t="s">
        <v>296</v>
      </c>
      <c r="D29" s="45">
        <v>28</v>
      </c>
      <c r="E29" s="54">
        <v>8</v>
      </c>
      <c r="F29" s="45"/>
      <c r="G29" s="51">
        <v>21</v>
      </c>
      <c r="H29" s="54"/>
      <c r="I29" s="54"/>
      <c r="J29" s="54"/>
      <c r="K29" s="133"/>
      <c r="L29" s="54"/>
      <c r="M29" s="54"/>
      <c r="N29" s="54"/>
      <c r="O29" s="54"/>
      <c r="P29" s="46">
        <f>SUM(D29:O29)</f>
        <v>57</v>
      </c>
      <c r="Q29" s="46"/>
      <c r="R29" s="46">
        <f>COUNT(D29:O29)</f>
        <v>3</v>
      </c>
    </row>
    <row r="30" spans="1:965" ht="11.25" customHeight="1" x14ac:dyDescent="0.2">
      <c r="A30" s="22" t="s">
        <v>306</v>
      </c>
      <c r="B30" s="54" t="s">
        <v>16</v>
      </c>
      <c r="C30" s="22" t="s">
        <v>301</v>
      </c>
      <c r="D30" s="54">
        <v>19</v>
      </c>
      <c r="E30" s="54">
        <v>10</v>
      </c>
      <c r="F30" s="54">
        <v>10</v>
      </c>
      <c r="G30" s="54">
        <v>17</v>
      </c>
      <c r="H30" s="54"/>
      <c r="I30" s="54"/>
      <c r="J30" s="54"/>
      <c r="K30" s="133"/>
      <c r="L30" s="54"/>
      <c r="M30" s="54"/>
      <c r="N30" s="54"/>
      <c r="O30" s="54"/>
      <c r="P30" s="46">
        <f>SUM(D30:O30)</f>
        <v>56</v>
      </c>
      <c r="Q30" s="46"/>
      <c r="R30" s="46">
        <f>COUNT(D30:O30)</f>
        <v>4</v>
      </c>
    </row>
    <row r="31" spans="1:965" ht="11.25" customHeight="1" x14ac:dyDescent="0.2">
      <c r="A31" s="22" t="s">
        <v>302</v>
      </c>
      <c r="B31" s="54" t="s">
        <v>16</v>
      </c>
      <c r="C31" s="22" t="s">
        <v>286</v>
      </c>
      <c r="D31" s="54">
        <v>21</v>
      </c>
      <c r="E31" s="54"/>
      <c r="F31" s="54">
        <v>4</v>
      </c>
      <c r="G31" s="54">
        <v>29</v>
      </c>
      <c r="H31" s="54"/>
      <c r="I31" s="54"/>
      <c r="J31" s="54"/>
      <c r="K31" s="133"/>
      <c r="L31" s="54"/>
      <c r="M31" s="54"/>
      <c r="N31" s="54"/>
      <c r="O31" s="54"/>
      <c r="P31" s="46">
        <f>SUM(D31:O31)</f>
        <v>54</v>
      </c>
      <c r="Q31" s="46"/>
      <c r="R31" s="46">
        <f>COUNT(D31:O31)</f>
        <v>3</v>
      </c>
    </row>
    <row r="32" spans="1:965" ht="11.25" customHeight="1" x14ac:dyDescent="0.2">
      <c r="A32" s="22" t="s">
        <v>451</v>
      </c>
      <c r="B32" s="54" t="s">
        <v>16</v>
      </c>
      <c r="C32" s="22" t="s">
        <v>452</v>
      </c>
      <c r="D32" s="54">
        <v>25</v>
      </c>
      <c r="E32" s="54"/>
      <c r="F32" s="54"/>
      <c r="G32" s="54">
        <v>26</v>
      </c>
      <c r="H32" s="54"/>
      <c r="I32" s="54"/>
      <c r="J32" s="54"/>
      <c r="K32" s="133"/>
      <c r="L32" s="54"/>
      <c r="M32" s="54"/>
      <c r="N32" s="54"/>
      <c r="O32" s="54"/>
      <c r="P32" s="46">
        <f>SUM(D32:O32)</f>
        <v>51</v>
      </c>
      <c r="Q32" s="46"/>
      <c r="R32" s="46">
        <f>COUNT(D32:O32)</f>
        <v>2</v>
      </c>
    </row>
    <row r="33" spans="1:965" ht="11.25" customHeight="1" x14ac:dyDescent="0.2">
      <c r="A33" s="5" t="s">
        <v>337</v>
      </c>
      <c r="B33" s="60" t="s">
        <v>84</v>
      </c>
      <c r="C33" s="5"/>
      <c r="D33" s="60">
        <v>18</v>
      </c>
      <c r="E33" s="60">
        <v>11</v>
      </c>
      <c r="F33" s="60"/>
      <c r="G33" s="60">
        <v>22</v>
      </c>
      <c r="H33" s="60"/>
      <c r="I33" s="60"/>
      <c r="J33" s="60"/>
      <c r="K33" s="136"/>
      <c r="L33" s="60"/>
      <c r="M33" s="60"/>
      <c r="N33" s="60"/>
      <c r="O33" s="60"/>
      <c r="P33" s="61">
        <f>SUM(D33:O33)</f>
        <v>51</v>
      </c>
      <c r="Q33" s="61"/>
      <c r="R33" s="61">
        <f>COUNT(D33:O33)</f>
        <v>3</v>
      </c>
    </row>
    <row r="34" spans="1:965" s="8" customFormat="1" ht="11.25" customHeight="1" x14ac:dyDescent="0.2">
      <c r="A34" s="22" t="s">
        <v>526</v>
      </c>
      <c r="B34" s="54" t="s">
        <v>16</v>
      </c>
      <c r="C34" s="22" t="s">
        <v>452</v>
      </c>
      <c r="D34" s="54">
        <v>34</v>
      </c>
      <c r="E34" s="54"/>
      <c r="F34" s="54"/>
      <c r="G34" s="54">
        <v>13</v>
      </c>
      <c r="H34" s="22"/>
      <c r="I34" s="22"/>
      <c r="J34" s="22"/>
      <c r="K34" s="22"/>
      <c r="L34" s="22"/>
      <c r="M34" s="22"/>
      <c r="N34" s="22"/>
      <c r="O34" s="22"/>
      <c r="P34" s="46">
        <f>SUM(D34:O34)</f>
        <v>47</v>
      </c>
      <c r="Q34" s="46"/>
      <c r="R34" s="46">
        <f>COUNT(D34:O34)</f>
        <v>2</v>
      </c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  <c r="CP34" s="139"/>
      <c r="CQ34" s="139"/>
      <c r="CR34" s="139"/>
      <c r="CS34" s="139"/>
      <c r="CT34" s="139"/>
      <c r="CU34" s="139"/>
      <c r="CV34" s="139"/>
      <c r="CW34" s="139"/>
      <c r="CX34" s="139"/>
      <c r="CY34" s="139"/>
      <c r="CZ34" s="139"/>
      <c r="DA34" s="139"/>
      <c r="DB34" s="139"/>
      <c r="DC34" s="139"/>
      <c r="DD34" s="139"/>
      <c r="DE34" s="139"/>
      <c r="DF34" s="139"/>
      <c r="DG34" s="139"/>
      <c r="DH34" s="139"/>
      <c r="DI34" s="139"/>
      <c r="DJ34" s="139"/>
      <c r="DK34" s="139"/>
      <c r="DL34" s="139"/>
      <c r="DM34" s="139"/>
      <c r="DN34" s="139"/>
      <c r="DO34" s="139"/>
      <c r="DP34" s="139"/>
      <c r="DQ34" s="139"/>
      <c r="DR34" s="139"/>
      <c r="DS34" s="139"/>
      <c r="DT34" s="139"/>
      <c r="DU34" s="139"/>
      <c r="DV34" s="139"/>
      <c r="DW34" s="139"/>
      <c r="DX34" s="139"/>
      <c r="DY34" s="139"/>
      <c r="DZ34" s="139"/>
      <c r="EA34" s="139"/>
      <c r="EB34" s="139"/>
      <c r="EC34" s="139"/>
      <c r="ED34" s="139"/>
      <c r="EE34" s="139"/>
      <c r="EF34" s="139"/>
      <c r="EG34" s="139"/>
      <c r="EH34" s="139"/>
      <c r="EI34" s="139"/>
      <c r="EJ34" s="139"/>
      <c r="EK34" s="139"/>
      <c r="EL34" s="139"/>
      <c r="EM34" s="139"/>
      <c r="EN34" s="139"/>
      <c r="EO34" s="139"/>
      <c r="EP34" s="139"/>
      <c r="EQ34" s="139"/>
      <c r="ER34" s="139"/>
      <c r="ES34" s="139"/>
      <c r="ET34" s="139"/>
      <c r="EU34" s="139"/>
      <c r="EV34" s="139"/>
      <c r="EW34" s="139"/>
      <c r="EX34" s="139"/>
      <c r="EY34" s="139"/>
      <c r="EZ34" s="139"/>
      <c r="FA34" s="139"/>
      <c r="FB34" s="139"/>
      <c r="FC34" s="139"/>
      <c r="FD34" s="139"/>
      <c r="FE34" s="139"/>
      <c r="FF34" s="139"/>
      <c r="FG34" s="139"/>
      <c r="FH34" s="139"/>
      <c r="FI34" s="139"/>
      <c r="FJ34" s="139"/>
      <c r="FK34" s="139"/>
      <c r="FL34" s="139"/>
      <c r="FM34" s="139"/>
      <c r="FN34" s="139"/>
      <c r="FO34" s="139"/>
      <c r="FP34" s="139"/>
      <c r="FQ34" s="139"/>
      <c r="FR34" s="139"/>
      <c r="FS34" s="139"/>
      <c r="FT34" s="139"/>
      <c r="FU34" s="139"/>
      <c r="FV34" s="139"/>
      <c r="FW34" s="139"/>
      <c r="FX34" s="139"/>
      <c r="FY34" s="139"/>
      <c r="FZ34" s="139"/>
      <c r="GA34" s="139"/>
      <c r="GB34" s="139"/>
      <c r="GC34" s="139"/>
      <c r="GD34" s="139"/>
      <c r="GE34" s="139"/>
      <c r="GF34" s="139"/>
      <c r="GG34" s="139"/>
      <c r="GH34" s="139"/>
      <c r="GI34" s="139"/>
      <c r="GJ34" s="139"/>
      <c r="GK34" s="139"/>
      <c r="GL34" s="139"/>
      <c r="GM34" s="139"/>
      <c r="GN34" s="139"/>
      <c r="GO34" s="139"/>
      <c r="GP34" s="139"/>
      <c r="GQ34" s="139"/>
      <c r="GR34" s="139"/>
      <c r="GS34" s="139"/>
      <c r="GT34" s="139"/>
      <c r="GU34" s="139"/>
      <c r="GV34" s="139"/>
      <c r="GW34" s="139"/>
      <c r="GX34" s="139"/>
      <c r="GY34" s="139"/>
      <c r="GZ34" s="139"/>
      <c r="HA34" s="139"/>
      <c r="HB34" s="139"/>
      <c r="HC34" s="139"/>
      <c r="HD34" s="139"/>
      <c r="HE34" s="139"/>
      <c r="HF34" s="139"/>
      <c r="HG34" s="139"/>
      <c r="HH34" s="139"/>
      <c r="HI34" s="139"/>
      <c r="HJ34" s="139"/>
      <c r="HK34" s="139"/>
      <c r="HL34" s="139"/>
      <c r="HM34" s="139"/>
      <c r="HN34" s="139"/>
      <c r="HO34" s="139"/>
      <c r="HP34" s="139"/>
      <c r="HQ34" s="139"/>
      <c r="HR34" s="139"/>
      <c r="HS34" s="139"/>
      <c r="HT34" s="139"/>
      <c r="HU34" s="139"/>
      <c r="HV34" s="139"/>
      <c r="HW34" s="139"/>
      <c r="HX34" s="139"/>
      <c r="HY34" s="139"/>
      <c r="HZ34" s="139"/>
      <c r="IA34" s="139"/>
      <c r="IB34" s="139"/>
      <c r="IC34" s="139"/>
      <c r="ID34" s="139"/>
      <c r="IE34" s="139"/>
      <c r="IF34" s="139"/>
      <c r="IG34" s="139"/>
      <c r="IH34" s="139"/>
      <c r="II34" s="139"/>
      <c r="IJ34" s="139"/>
      <c r="IK34" s="139"/>
      <c r="IL34" s="139"/>
      <c r="IM34" s="139"/>
      <c r="IN34" s="139"/>
      <c r="IO34" s="139"/>
      <c r="IP34" s="139"/>
      <c r="IQ34" s="139"/>
      <c r="IR34" s="139"/>
      <c r="IS34" s="139"/>
      <c r="IT34" s="139"/>
      <c r="IU34" s="139"/>
      <c r="IV34" s="139"/>
      <c r="IW34" s="139"/>
      <c r="IX34" s="139"/>
      <c r="IY34" s="139"/>
      <c r="IZ34" s="139"/>
      <c r="JA34" s="139"/>
      <c r="JB34" s="139"/>
      <c r="JC34" s="139"/>
      <c r="JD34" s="139"/>
      <c r="JE34" s="139"/>
      <c r="JF34" s="139"/>
      <c r="JG34" s="139"/>
      <c r="JH34" s="139"/>
      <c r="JI34" s="139"/>
      <c r="JJ34" s="139"/>
      <c r="JK34" s="139"/>
      <c r="JL34" s="139"/>
      <c r="JM34" s="139"/>
      <c r="JN34" s="139"/>
      <c r="JO34" s="139"/>
      <c r="JP34" s="139"/>
      <c r="JQ34" s="139"/>
      <c r="JR34" s="139"/>
      <c r="JS34" s="139"/>
      <c r="JT34" s="139"/>
      <c r="JU34" s="139"/>
      <c r="JV34" s="139"/>
      <c r="JW34" s="139"/>
      <c r="JX34" s="139"/>
      <c r="JY34" s="139"/>
      <c r="JZ34" s="139"/>
      <c r="KA34" s="139"/>
      <c r="KB34" s="139"/>
      <c r="KC34" s="139"/>
      <c r="KD34" s="139"/>
      <c r="KE34" s="139"/>
      <c r="KF34" s="139"/>
      <c r="KG34" s="139"/>
      <c r="KH34" s="139"/>
      <c r="KI34" s="139"/>
      <c r="KJ34" s="139"/>
      <c r="KK34" s="139"/>
      <c r="KL34" s="139"/>
      <c r="KM34" s="139"/>
      <c r="KN34" s="139"/>
      <c r="KO34" s="139"/>
      <c r="KP34" s="139"/>
      <c r="KQ34" s="139"/>
      <c r="KR34" s="139"/>
      <c r="KS34" s="139"/>
      <c r="KT34" s="139"/>
      <c r="KU34" s="139"/>
      <c r="KV34" s="139"/>
      <c r="KW34" s="139"/>
      <c r="KX34" s="139"/>
      <c r="KY34" s="139"/>
      <c r="KZ34" s="139"/>
      <c r="LA34" s="139"/>
      <c r="LB34" s="139"/>
      <c r="LC34" s="139"/>
      <c r="LD34" s="139"/>
      <c r="LE34" s="139"/>
      <c r="LF34" s="139"/>
      <c r="LG34" s="139"/>
      <c r="LH34" s="139"/>
      <c r="LI34" s="139"/>
      <c r="LJ34" s="139"/>
      <c r="LK34" s="139"/>
      <c r="LL34" s="139"/>
      <c r="LM34" s="139"/>
      <c r="LN34" s="139"/>
      <c r="LO34" s="139"/>
      <c r="LP34" s="139"/>
      <c r="LQ34" s="139"/>
      <c r="LR34" s="139"/>
      <c r="LS34" s="139"/>
      <c r="LT34" s="139"/>
      <c r="LU34" s="139"/>
      <c r="LV34" s="139"/>
      <c r="LW34" s="139"/>
      <c r="LX34" s="139"/>
      <c r="LY34" s="139"/>
      <c r="LZ34" s="139"/>
      <c r="MA34" s="139"/>
      <c r="MB34" s="139"/>
      <c r="MC34" s="139"/>
      <c r="MD34" s="139"/>
      <c r="ME34" s="139"/>
      <c r="MF34" s="139"/>
      <c r="MG34" s="139"/>
      <c r="MH34" s="139"/>
      <c r="MI34" s="139"/>
      <c r="MJ34" s="139"/>
      <c r="MK34" s="139"/>
      <c r="ML34" s="139"/>
      <c r="MM34" s="139"/>
      <c r="MN34" s="139"/>
      <c r="MO34" s="139"/>
      <c r="MP34" s="139"/>
      <c r="MQ34" s="139"/>
      <c r="MR34" s="139"/>
      <c r="MS34" s="139"/>
      <c r="MT34" s="139"/>
      <c r="MU34" s="139"/>
      <c r="MV34" s="139"/>
      <c r="MW34" s="139"/>
      <c r="MX34" s="139"/>
      <c r="MY34" s="139"/>
      <c r="MZ34" s="139"/>
      <c r="NA34" s="139"/>
      <c r="NB34" s="139"/>
      <c r="NC34" s="139"/>
      <c r="ND34" s="139"/>
      <c r="NE34" s="139"/>
      <c r="NF34" s="139"/>
      <c r="NG34" s="139"/>
      <c r="NH34" s="139"/>
      <c r="NI34" s="139"/>
      <c r="NJ34" s="139"/>
      <c r="NK34" s="139"/>
      <c r="NL34" s="139"/>
      <c r="NM34" s="139"/>
      <c r="NN34" s="139"/>
      <c r="NO34" s="139"/>
      <c r="NP34" s="139"/>
      <c r="NQ34" s="139"/>
      <c r="NR34" s="139"/>
      <c r="NS34" s="139"/>
      <c r="NT34" s="139"/>
      <c r="NU34" s="139"/>
      <c r="NV34" s="139"/>
      <c r="NW34" s="139"/>
      <c r="NX34" s="139"/>
      <c r="NY34" s="139"/>
      <c r="NZ34" s="139"/>
      <c r="OA34" s="139"/>
      <c r="OB34" s="139"/>
      <c r="OC34" s="139"/>
      <c r="OD34" s="139"/>
      <c r="OE34" s="139"/>
      <c r="OF34" s="139"/>
      <c r="OG34" s="139"/>
      <c r="OH34" s="139"/>
      <c r="OI34" s="139"/>
      <c r="OJ34" s="139"/>
      <c r="OK34" s="139"/>
      <c r="OL34" s="139"/>
      <c r="OM34" s="139"/>
      <c r="ON34" s="139"/>
      <c r="OO34" s="139"/>
      <c r="OP34" s="139"/>
      <c r="OQ34" s="139"/>
      <c r="OR34" s="139"/>
      <c r="OS34" s="139"/>
      <c r="OT34" s="139"/>
      <c r="OU34" s="139"/>
      <c r="OV34" s="139"/>
      <c r="OW34" s="139"/>
      <c r="OX34" s="139"/>
      <c r="OY34" s="139"/>
      <c r="OZ34" s="139"/>
      <c r="PA34" s="139"/>
      <c r="PB34" s="139"/>
      <c r="PC34" s="139"/>
      <c r="PD34" s="139"/>
      <c r="PE34" s="139"/>
      <c r="PF34" s="139"/>
      <c r="PG34" s="139"/>
      <c r="PH34" s="139"/>
      <c r="PI34" s="139"/>
      <c r="PJ34" s="139"/>
      <c r="PK34" s="139"/>
      <c r="PL34" s="139"/>
      <c r="PM34" s="139"/>
      <c r="PN34" s="139"/>
      <c r="PO34" s="139"/>
      <c r="PP34" s="139"/>
      <c r="PQ34" s="139"/>
      <c r="PR34" s="139"/>
      <c r="PS34" s="139"/>
      <c r="PT34" s="139"/>
      <c r="PU34" s="139"/>
      <c r="PV34" s="139"/>
      <c r="PW34" s="139"/>
      <c r="PX34" s="139"/>
      <c r="PY34" s="139"/>
      <c r="PZ34" s="139"/>
      <c r="QA34" s="139"/>
      <c r="QB34" s="139"/>
      <c r="QC34" s="139"/>
      <c r="QD34" s="139"/>
      <c r="QE34" s="139"/>
      <c r="QF34" s="139"/>
      <c r="QG34" s="139"/>
      <c r="QH34" s="139"/>
      <c r="QI34" s="139"/>
      <c r="QJ34" s="139"/>
      <c r="QK34" s="139"/>
      <c r="QL34" s="139"/>
      <c r="QM34" s="139"/>
      <c r="QN34" s="139"/>
      <c r="QO34" s="139"/>
      <c r="QP34" s="139"/>
      <c r="QQ34" s="139"/>
      <c r="QR34" s="139"/>
      <c r="QS34" s="139"/>
      <c r="QT34" s="139"/>
      <c r="QU34" s="139"/>
      <c r="QV34" s="139"/>
      <c r="QW34" s="139"/>
      <c r="QX34" s="139"/>
      <c r="QY34" s="139"/>
      <c r="QZ34" s="139"/>
      <c r="RA34" s="139"/>
      <c r="RB34" s="139"/>
      <c r="RC34" s="139"/>
      <c r="RD34" s="139"/>
      <c r="RE34" s="139"/>
      <c r="RF34" s="139"/>
      <c r="RG34" s="139"/>
      <c r="RH34" s="139"/>
      <c r="RI34" s="139"/>
      <c r="RJ34" s="139"/>
      <c r="RK34" s="139"/>
      <c r="RL34" s="139"/>
      <c r="RM34" s="139"/>
      <c r="RN34" s="139"/>
      <c r="RO34" s="139"/>
      <c r="RP34" s="139"/>
      <c r="RQ34" s="139"/>
      <c r="RR34" s="139"/>
      <c r="RS34" s="139"/>
      <c r="RT34" s="139"/>
      <c r="RU34" s="139"/>
      <c r="RV34" s="139"/>
      <c r="RW34" s="139"/>
      <c r="RX34" s="139"/>
      <c r="RY34" s="139"/>
      <c r="RZ34" s="139"/>
      <c r="SA34" s="139"/>
      <c r="SB34" s="139"/>
      <c r="SC34" s="139"/>
      <c r="SD34" s="139"/>
      <c r="SE34" s="139"/>
      <c r="SF34" s="139"/>
      <c r="SG34" s="139"/>
      <c r="SH34" s="139"/>
      <c r="SI34" s="139"/>
      <c r="SJ34" s="139"/>
      <c r="SK34" s="139"/>
      <c r="SL34" s="139"/>
      <c r="SM34" s="139"/>
      <c r="SN34" s="139"/>
      <c r="SO34" s="139"/>
      <c r="SP34" s="139"/>
      <c r="SQ34" s="139"/>
      <c r="SR34" s="139"/>
      <c r="SS34" s="139"/>
      <c r="ST34" s="139"/>
      <c r="SU34" s="139"/>
      <c r="SV34" s="139"/>
      <c r="SW34" s="139"/>
      <c r="SX34" s="139"/>
      <c r="SY34" s="139"/>
      <c r="SZ34" s="139"/>
      <c r="TA34" s="139"/>
      <c r="TB34" s="139"/>
      <c r="TC34" s="139"/>
      <c r="TD34" s="139"/>
      <c r="TE34" s="139"/>
      <c r="TF34" s="139"/>
      <c r="TG34" s="139"/>
      <c r="TH34" s="139"/>
      <c r="TI34" s="139"/>
      <c r="TJ34" s="139"/>
      <c r="TK34" s="139"/>
      <c r="TL34" s="139"/>
      <c r="TM34" s="139"/>
      <c r="TN34" s="139"/>
      <c r="TO34" s="139"/>
      <c r="TP34" s="139"/>
      <c r="TQ34" s="139"/>
      <c r="TR34" s="139"/>
      <c r="TS34" s="139"/>
      <c r="TT34" s="139"/>
      <c r="TU34" s="139"/>
      <c r="TV34" s="139"/>
      <c r="TW34" s="139"/>
      <c r="TX34" s="139"/>
      <c r="TY34" s="139"/>
      <c r="TZ34" s="139"/>
      <c r="UA34" s="139"/>
      <c r="UB34" s="139"/>
      <c r="UC34" s="139"/>
      <c r="UD34" s="139"/>
      <c r="UE34" s="139"/>
      <c r="UF34" s="139"/>
      <c r="UG34" s="139"/>
      <c r="UH34" s="139"/>
      <c r="UI34" s="139"/>
      <c r="UJ34" s="139"/>
      <c r="UK34" s="139"/>
      <c r="UL34" s="139"/>
      <c r="UM34" s="139"/>
      <c r="UN34" s="139"/>
      <c r="UO34" s="139"/>
      <c r="UP34" s="139"/>
      <c r="UQ34" s="139"/>
      <c r="UR34" s="139"/>
      <c r="US34" s="139"/>
      <c r="UT34" s="139"/>
      <c r="UU34" s="139"/>
      <c r="UV34" s="139"/>
      <c r="UW34" s="139"/>
      <c r="UX34" s="139"/>
      <c r="UY34" s="139"/>
      <c r="UZ34" s="139"/>
      <c r="VA34" s="139"/>
      <c r="VB34" s="139"/>
      <c r="VC34" s="139"/>
      <c r="VD34" s="139"/>
      <c r="VE34" s="139"/>
      <c r="VF34" s="139"/>
      <c r="VG34" s="139"/>
      <c r="VH34" s="139"/>
      <c r="VI34" s="139"/>
      <c r="VJ34" s="139"/>
      <c r="VK34" s="139"/>
      <c r="VL34" s="139"/>
      <c r="VM34" s="139"/>
      <c r="VN34" s="139"/>
      <c r="VO34" s="139"/>
      <c r="VP34" s="139"/>
      <c r="VQ34" s="139"/>
      <c r="VR34" s="139"/>
      <c r="VS34" s="139"/>
      <c r="VT34" s="139"/>
      <c r="VU34" s="139"/>
      <c r="VV34" s="139"/>
      <c r="VW34" s="139"/>
      <c r="VX34" s="139"/>
      <c r="VY34" s="139"/>
      <c r="VZ34" s="139"/>
      <c r="WA34" s="139"/>
      <c r="WB34" s="139"/>
      <c r="WC34" s="139"/>
      <c r="WD34" s="139"/>
      <c r="WE34" s="139"/>
      <c r="WF34" s="139"/>
      <c r="WG34" s="139"/>
      <c r="WH34" s="139"/>
      <c r="WI34" s="139"/>
      <c r="WJ34" s="139"/>
      <c r="WK34" s="139"/>
      <c r="WL34" s="139"/>
      <c r="WM34" s="139"/>
      <c r="WN34" s="139"/>
      <c r="WO34" s="139"/>
      <c r="WP34" s="139"/>
      <c r="WQ34" s="139"/>
      <c r="WR34" s="139"/>
      <c r="WS34" s="139"/>
      <c r="WT34" s="139"/>
      <c r="WU34" s="139"/>
      <c r="WV34" s="139"/>
      <c r="WW34" s="139"/>
      <c r="WX34" s="139"/>
      <c r="WY34" s="139"/>
      <c r="WZ34" s="139"/>
      <c r="XA34" s="139"/>
      <c r="XB34" s="139"/>
      <c r="XC34" s="139"/>
      <c r="XD34" s="139"/>
      <c r="XE34" s="139"/>
      <c r="XF34" s="139"/>
      <c r="XG34" s="139"/>
      <c r="XH34" s="139"/>
      <c r="XI34" s="139"/>
      <c r="XJ34" s="139"/>
      <c r="XK34" s="139"/>
      <c r="XL34" s="139"/>
      <c r="XM34" s="139"/>
      <c r="XN34" s="139"/>
      <c r="XO34" s="139"/>
      <c r="XP34" s="139"/>
      <c r="XQ34" s="139"/>
      <c r="XR34" s="139"/>
      <c r="XS34" s="139"/>
      <c r="XT34" s="139"/>
      <c r="XU34" s="139"/>
      <c r="XV34" s="139"/>
      <c r="XW34" s="139"/>
      <c r="XX34" s="139"/>
      <c r="XY34" s="139"/>
      <c r="XZ34" s="139"/>
      <c r="YA34" s="139"/>
      <c r="YB34" s="139"/>
      <c r="YC34" s="139"/>
      <c r="YD34" s="139"/>
      <c r="YE34" s="139"/>
      <c r="YF34" s="139"/>
      <c r="YG34" s="139"/>
      <c r="YH34" s="139"/>
      <c r="YI34" s="139"/>
      <c r="YJ34" s="139"/>
      <c r="YK34" s="139"/>
      <c r="YL34" s="139"/>
      <c r="YM34" s="139"/>
      <c r="YN34" s="139"/>
      <c r="YO34" s="139"/>
      <c r="YP34" s="139"/>
      <c r="YQ34" s="139"/>
      <c r="YR34" s="139"/>
      <c r="YS34" s="139"/>
      <c r="YT34" s="139"/>
      <c r="YU34" s="139"/>
      <c r="YV34" s="139"/>
      <c r="YW34" s="139"/>
      <c r="YX34" s="139"/>
      <c r="YY34" s="139"/>
      <c r="YZ34" s="139"/>
      <c r="ZA34" s="139"/>
      <c r="ZB34" s="139"/>
      <c r="ZC34" s="139"/>
      <c r="ZD34" s="139"/>
      <c r="ZE34" s="139"/>
      <c r="ZF34" s="139"/>
      <c r="ZG34" s="139"/>
      <c r="ZH34" s="139"/>
      <c r="ZI34" s="139"/>
      <c r="ZJ34" s="139"/>
      <c r="ZK34" s="139"/>
      <c r="ZL34" s="139"/>
      <c r="ZM34" s="139"/>
      <c r="ZN34" s="139"/>
      <c r="ZO34" s="139"/>
      <c r="ZP34" s="139"/>
      <c r="ZQ34" s="139"/>
      <c r="ZR34" s="139"/>
      <c r="ZS34" s="139"/>
      <c r="ZT34" s="139"/>
      <c r="ZU34" s="139"/>
      <c r="ZV34" s="139"/>
      <c r="ZW34" s="139"/>
      <c r="ZX34" s="139"/>
      <c r="ZY34" s="139"/>
      <c r="ZZ34" s="139"/>
      <c r="AAA34" s="139"/>
      <c r="AAB34" s="139"/>
      <c r="AAC34" s="139"/>
      <c r="AAD34" s="139"/>
      <c r="AAE34" s="139"/>
      <c r="AAF34" s="139"/>
      <c r="AAG34" s="139"/>
      <c r="AAH34" s="139"/>
      <c r="AAI34" s="139"/>
      <c r="AAJ34" s="139"/>
      <c r="AAK34" s="139"/>
      <c r="AAL34" s="139"/>
      <c r="AAM34" s="139"/>
      <c r="AAN34" s="139"/>
      <c r="AAO34" s="139"/>
      <c r="AAP34" s="139"/>
      <c r="AAQ34" s="139"/>
      <c r="AAR34" s="139"/>
      <c r="AAS34" s="139"/>
      <c r="AAT34" s="139"/>
      <c r="AAU34" s="139"/>
      <c r="AAV34" s="139"/>
      <c r="AAW34" s="139"/>
      <c r="AAX34" s="139"/>
      <c r="AAY34" s="139"/>
      <c r="AAZ34" s="139"/>
      <c r="ABA34" s="139"/>
      <c r="ABB34" s="139"/>
      <c r="ABC34" s="139"/>
      <c r="ABD34" s="139"/>
      <c r="ABE34" s="139"/>
      <c r="ABF34" s="139"/>
      <c r="ABG34" s="139"/>
      <c r="ABH34" s="139"/>
      <c r="ABI34" s="139"/>
      <c r="ABJ34" s="139"/>
      <c r="ABK34" s="139"/>
      <c r="ABL34" s="139"/>
      <c r="ABM34" s="139"/>
      <c r="ABN34" s="139"/>
      <c r="ABO34" s="139"/>
      <c r="ABP34" s="139"/>
      <c r="ABQ34" s="139"/>
      <c r="ABR34" s="139"/>
      <c r="ABS34" s="139"/>
      <c r="ABT34" s="139"/>
      <c r="ABU34" s="139"/>
      <c r="ABV34" s="139"/>
      <c r="ABW34" s="139"/>
      <c r="ABX34" s="139"/>
      <c r="ABY34" s="139"/>
      <c r="ABZ34" s="139"/>
      <c r="ACA34" s="139"/>
      <c r="ACB34" s="139"/>
      <c r="ACC34" s="139"/>
      <c r="ACD34" s="139"/>
      <c r="ACE34" s="139"/>
      <c r="ACF34" s="139"/>
      <c r="ACG34" s="139"/>
      <c r="ACH34" s="139"/>
      <c r="ACI34" s="139"/>
      <c r="ACJ34" s="139"/>
      <c r="ACK34" s="139"/>
      <c r="ACL34" s="139"/>
      <c r="ACM34" s="139"/>
      <c r="ACN34" s="139"/>
      <c r="ACO34" s="139"/>
      <c r="ACP34" s="139"/>
      <c r="ACQ34" s="139"/>
      <c r="ACR34" s="139"/>
      <c r="ACS34" s="139"/>
      <c r="ACT34" s="139"/>
      <c r="ACU34" s="139"/>
      <c r="ACV34" s="139"/>
      <c r="ACW34" s="139"/>
      <c r="ACX34" s="139"/>
      <c r="ACY34" s="139"/>
      <c r="ACZ34" s="139"/>
      <c r="ADA34" s="139"/>
      <c r="ADB34" s="139"/>
      <c r="ADC34" s="139"/>
      <c r="ADD34" s="139"/>
      <c r="ADE34" s="139"/>
      <c r="ADF34" s="139"/>
      <c r="ADG34" s="139"/>
      <c r="ADH34" s="139"/>
      <c r="ADI34" s="139"/>
      <c r="ADJ34" s="139"/>
      <c r="ADK34" s="139"/>
      <c r="ADL34" s="139"/>
      <c r="ADM34" s="139"/>
      <c r="ADN34" s="139"/>
      <c r="ADO34" s="139"/>
      <c r="ADP34" s="139"/>
      <c r="ADQ34" s="139"/>
      <c r="ADR34" s="139"/>
      <c r="ADS34" s="139"/>
      <c r="ADT34" s="139"/>
      <c r="ADU34" s="139"/>
      <c r="ADV34" s="139"/>
      <c r="ADW34" s="139"/>
      <c r="ADX34" s="139"/>
      <c r="ADY34" s="139"/>
      <c r="ADZ34" s="139"/>
      <c r="AEA34" s="139"/>
      <c r="AEB34" s="139"/>
      <c r="AEC34" s="139"/>
      <c r="AED34" s="139"/>
      <c r="AEE34" s="139"/>
      <c r="AEF34" s="139"/>
      <c r="AEG34" s="139"/>
      <c r="AEH34" s="139"/>
      <c r="AEI34" s="139"/>
      <c r="AEJ34" s="139"/>
      <c r="AEK34" s="139"/>
      <c r="AEL34" s="139"/>
      <c r="AEM34" s="139"/>
      <c r="AEN34" s="139"/>
      <c r="AEO34" s="139"/>
      <c r="AEP34" s="139"/>
      <c r="AEQ34" s="139"/>
      <c r="AER34" s="139"/>
      <c r="AES34" s="139"/>
      <c r="AET34" s="139"/>
      <c r="AEU34" s="139"/>
      <c r="AEV34" s="139"/>
      <c r="AEW34" s="139"/>
      <c r="AEX34" s="139"/>
      <c r="AEY34" s="139"/>
      <c r="AEZ34" s="139"/>
      <c r="AFA34" s="139"/>
      <c r="AFB34" s="139"/>
      <c r="AFC34" s="139"/>
      <c r="AFD34" s="139"/>
      <c r="AFE34" s="139"/>
      <c r="AFF34" s="139"/>
      <c r="AFG34" s="139"/>
      <c r="AFH34" s="139"/>
      <c r="AFI34" s="139"/>
      <c r="AFJ34" s="139"/>
      <c r="AFK34" s="139"/>
      <c r="AFL34" s="139"/>
      <c r="AFM34" s="139"/>
      <c r="AFN34" s="139"/>
      <c r="AFO34" s="139"/>
      <c r="AFP34" s="139"/>
      <c r="AFQ34" s="139"/>
      <c r="AFR34" s="139"/>
      <c r="AFS34" s="139"/>
      <c r="AFT34" s="139"/>
      <c r="AFU34" s="139"/>
      <c r="AFV34" s="139"/>
      <c r="AFW34" s="139"/>
      <c r="AFX34" s="139"/>
      <c r="AFY34" s="139"/>
      <c r="AFZ34" s="139"/>
      <c r="AGA34" s="139"/>
      <c r="AGB34" s="139"/>
      <c r="AGC34" s="139"/>
      <c r="AGD34" s="139"/>
      <c r="AGE34" s="139"/>
      <c r="AGF34" s="139"/>
      <c r="AGG34" s="139"/>
      <c r="AGH34" s="139"/>
      <c r="AGI34" s="139"/>
      <c r="AGJ34" s="139"/>
      <c r="AGK34" s="139"/>
      <c r="AGL34" s="139"/>
      <c r="AGM34" s="139"/>
      <c r="AGN34" s="139"/>
      <c r="AGO34" s="139"/>
      <c r="AGP34" s="139"/>
      <c r="AGQ34" s="139"/>
      <c r="AGR34" s="139"/>
      <c r="AGS34" s="139"/>
      <c r="AGT34" s="139"/>
      <c r="AGU34" s="139"/>
      <c r="AGV34" s="139"/>
      <c r="AGW34" s="139"/>
      <c r="AGX34" s="139"/>
      <c r="AGY34" s="139"/>
      <c r="AGZ34" s="139"/>
      <c r="AHA34" s="139"/>
      <c r="AHB34" s="139"/>
      <c r="AHC34" s="139"/>
      <c r="AHD34" s="139"/>
      <c r="AHE34" s="139"/>
      <c r="AHF34" s="139"/>
      <c r="AHG34" s="139"/>
      <c r="AHH34" s="139"/>
      <c r="AHI34" s="139"/>
      <c r="AHJ34" s="139"/>
      <c r="AHK34" s="139"/>
      <c r="AHL34" s="139"/>
      <c r="AHM34" s="139"/>
      <c r="AHN34" s="139"/>
      <c r="AHO34" s="139"/>
      <c r="AHP34" s="139"/>
      <c r="AHQ34" s="139"/>
      <c r="AHR34" s="139"/>
      <c r="AHS34" s="139"/>
      <c r="AHT34" s="139"/>
      <c r="AHU34" s="139"/>
      <c r="AHV34" s="139"/>
      <c r="AHW34" s="139"/>
      <c r="AHX34" s="139"/>
      <c r="AHY34" s="139"/>
      <c r="AHZ34" s="139"/>
      <c r="AIA34" s="139"/>
      <c r="AIB34" s="139"/>
      <c r="AIC34" s="139"/>
      <c r="AID34" s="139"/>
      <c r="AIE34" s="139"/>
      <c r="AIF34" s="139"/>
      <c r="AIG34" s="139"/>
      <c r="AIH34" s="139"/>
      <c r="AII34" s="139"/>
      <c r="AIJ34" s="139"/>
      <c r="AIK34" s="139"/>
      <c r="AIL34" s="139"/>
      <c r="AIM34" s="139"/>
      <c r="AIN34" s="139"/>
      <c r="AIO34" s="139"/>
      <c r="AIP34" s="139"/>
      <c r="AIQ34" s="139"/>
      <c r="AIR34" s="139"/>
      <c r="AIS34" s="139"/>
      <c r="AIT34" s="139"/>
      <c r="AIU34" s="139"/>
      <c r="AIV34" s="139"/>
      <c r="AIW34" s="139"/>
      <c r="AIX34" s="139"/>
      <c r="AIY34" s="139"/>
      <c r="AIZ34" s="139"/>
      <c r="AJA34" s="139"/>
      <c r="AJB34" s="139"/>
      <c r="AJC34" s="139"/>
      <c r="AJD34" s="139"/>
      <c r="AJE34" s="139"/>
      <c r="AJF34" s="139"/>
      <c r="AJG34" s="139"/>
      <c r="AJH34" s="139"/>
      <c r="AJI34" s="139"/>
      <c r="AJJ34" s="139"/>
      <c r="AJK34" s="139"/>
      <c r="AJL34" s="139"/>
      <c r="AJM34" s="139"/>
      <c r="AJN34" s="139"/>
      <c r="AJO34" s="139"/>
      <c r="AJP34" s="139"/>
      <c r="AJQ34" s="139"/>
      <c r="AJR34" s="139"/>
      <c r="AJS34" s="139"/>
      <c r="AJT34" s="139"/>
      <c r="AJU34" s="139"/>
      <c r="AJV34" s="139"/>
      <c r="AJW34" s="139"/>
      <c r="AJX34" s="139"/>
      <c r="AJY34" s="139"/>
      <c r="AJZ34" s="139"/>
      <c r="AKA34" s="139"/>
      <c r="AKB34" s="139"/>
      <c r="AKC34" s="139"/>
    </row>
    <row r="35" spans="1:965" ht="11.25" customHeight="1" x14ac:dyDescent="0.2">
      <c r="A35" s="22" t="s">
        <v>333</v>
      </c>
      <c r="B35" s="54" t="s">
        <v>16</v>
      </c>
      <c r="C35" s="22" t="s">
        <v>313</v>
      </c>
      <c r="D35" s="54">
        <v>37</v>
      </c>
      <c r="E35" s="54"/>
      <c r="F35" s="54"/>
      <c r="G35" s="54">
        <v>9</v>
      </c>
      <c r="H35" s="22"/>
      <c r="I35" s="54"/>
      <c r="J35" s="22"/>
      <c r="K35" s="133"/>
      <c r="L35" s="22"/>
      <c r="M35" s="22"/>
      <c r="N35" s="22"/>
      <c r="O35" s="22"/>
      <c r="P35" s="46">
        <f>SUM(D35:O35)</f>
        <v>46</v>
      </c>
      <c r="Q35" s="46"/>
      <c r="R35" s="46">
        <f>COUNT(D35:O35)</f>
        <v>2</v>
      </c>
    </row>
    <row r="36" spans="1:965" ht="11.25" customHeight="1" x14ac:dyDescent="0.2">
      <c r="A36" s="22" t="s">
        <v>312</v>
      </c>
      <c r="B36" s="54" t="s">
        <v>16</v>
      </c>
      <c r="C36" s="22" t="s">
        <v>313</v>
      </c>
      <c r="D36" s="54">
        <v>16</v>
      </c>
      <c r="E36" s="54"/>
      <c r="F36" s="54"/>
      <c r="G36" s="54">
        <v>27</v>
      </c>
      <c r="H36" s="54"/>
      <c r="I36" s="54"/>
      <c r="J36" s="54"/>
      <c r="K36" s="133"/>
      <c r="L36" s="54"/>
      <c r="M36" s="54"/>
      <c r="N36" s="54"/>
      <c r="O36" s="54"/>
      <c r="P36" s="46">
        <f>SUM(D36:O36)</f>
        <v>43</v>
      </c>
      <c r="Q36" s="46"/>
      <c r="R36" s="46">
        <f>COUNT(D36:O36)</f>
        <v>2</v>
      </c>
    </row>
    <row r="37" spans="1:965" ht="11.25" customHeight="1" x14ac:dyDescent="0.2">
      <c r="A37" s="22" t="s">
        <v>334</v>
      </c>
      <c r="B37" s="54" t="s">
        <v>16</v>
      </c>
      <c r="C37" s="22" t="s">
        <v>282</v>
      </c>
      <c r="D37" s="54">
        <v>43</v>
      </c>
      <c r="E37" s="54"/>
      <c r="F37" s="54"/>
      <c r="G37" s="54"/>
      <c r="H37" s="54"/>
      <c r="I37" s="54"/>
      <c r="J37" s="54"/>
      <c r="K37" s="133"/>
      <c r="L37" s="54"/>
      <c r="M37" s="54"/>
      <c r="N37" s="54"/>
      <c r="O37" s="54"/>
      <c r="P37" s="46">
        <f>SUM(D37:O37)</f>
        <v>43</v>
      </c>
      <c r="Q37" s="46"/>
      <c r="R37" s="46">
        <f>COUNT(D37:O37)</f>
        <v>1</v>
      </c>
    </row>
    <row r="38" spans="1:965" s="8" customFormat="1" ht="11.25" customHeight="1" x14ac:dyDescent="0.2">
      <c r="A38" s="11" t="s">
        <v>283</v>
      </c>
      <c r="B38" s="45" t="s">
        <v>16</v>
      </c>
      <c r="C38" s="11" t="s">
        <v>284</v>
      </c>
      <c r="D38" s="45">
        <v>4</v>
      </c>
      <c r="E38" s="45">
        <v>9</v>
      </c>
      <c r="F38" s="45">
        <v>15</v>
      </c>
      <c r="G38" s="45">
        <v>14</v>
      </c>
      <c r="H38" s="45"/>
      <c r="I38" s="45"/>
      <c r="J38" s="45"/>
      <c r="K38" s="134"/>
      <c r="L38" s="45"/>
      <c r="M38" s="45"/>
      <c r="N38" s="45"/>
      <c r="O38" s="45"/>
      <c r="P38" s="46">
        <f>SUM(D38:O38)</f>
        <v>42</v>
      </c>
      <c r="Q38" s="46"/>
      <c r="R38" s="46">
        <f>COUNT(D38:O38)</f>
        <v>4</v>
      </c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  <c r="CP38" s="139"/>
      <c r="CQ38" s="139"/>
      <c r="CR38" s="139"/>
      <c r="CS38" s="139"/>
      <c r="CT38" s="139"/>
      <c r="CU38" s="139"/>
      <c r="CV38" s="139"/>
      <c r="CW38" s="139"/>
      <c r="CX38" s="139"/>
      <c r="CY38" s="139"/>
      <c r="CZ38" s="139"/>
      <c r="DA38" s="139"/>
      <c r="DB38" s="139"/>
      <c r="DC38" s="139"/>
      <c r="DD38" s="139"/>
      <c r="DE38" s="139"/>
      <c r="DF38" s="139"/>
      <c r="DG38" s="139"/>
      <c r="DH38" s="139"/>
      <c r="DI38" s="139"/>
      <c r="DJ38" s="139"/>
      <c r="DK38" s="139"/>
      <c r="DL38" s="139"/>
      <c r="DM38" s="139"/>
      <c r="DN38" s="139"/>
      <c r="DO38" s="139"/>
      <c r="DP38" s="139"/>
      <c r="DQ38" s="139"/>
      <c r="DR38" s="139"/>
      <c r="DS38" s="139"/>
      <c r="DT38" s="139"/>
      <c r="DU38" s="139"/>
      <c r="DV38" s="139"/>
      <c r="DW38" s="139"/>
      <c r="DX38" s="139"/>
      <c r="DY38" s="139"/>
      <c r="DZ38" s="139"/>
      <c r="EA38" s="139"/>
      <c r="EB38" s="139"/>
      <c r="EC38" s="139"/>
      <c r="ED38" s="139"/>
      <c r="EE38" s="139"/>
      <c r="EF38" s="139"/>
      <c r="EG38" s="139"/>
      <c r="EH38" s="139"/>
      <c r="EI38" s="139"/>
      <c r="EJ38" s="139"/>
      <c r="EK38" s="139"/>
      <c r="EL38" s="139"/>
      <c r="EM38" s="139"/>
      <c r="EN38" s="139"/>
      <c r="EO38" s="139"/>
      <c r="EP38" s="139"/>
      <c r="EQ38" s="139"/>
      <c r="ER38" s="139"/>
      <c r="ES38" s="139"/>
      <c r="ET38" s="139"/>
      <c r="EU38" s="139"/>
      <c r="EV38" s="139"/>
      <c r="EW38" s="139"/>
      <c r="EX38" s="139"/>
      <c r="EY38" s="139"/>
      <c r="EZ38" s="139"/>
      <c r="FA38" s="139"/>
      <c r="FB38" s="139"/>
      <c r="FC38" s="139"/>
      <c r="FD38" s="139"/>
      <c r="FE38" s="139"/>
      <c r="FF38" s="139"/>
      <c r="FG38" s="139"/>
      <c r="FH38" s="139"/>
      <c r="FI38" s="139"/>
      <c r="FJ38" s="139"/>
      <c r="FK38" s="139"/>
      <c r="FL38" s="139"/>
      <c r="FM38" s="139"/>
      <c r="FN38" s="139"/>
      <c r="FO38" s="139"/>
      <c r="FP38" s="139"/>
      <c r="FQ38" s="139"/>
      <c r="FR38" s="139"/>
      <c r="FS38" s="139"/>
      <c r="FT38" s="139"/>
      <c r="FU38" s="139"/>
      <c r="FV38" s="139"/>
      <c r="FW38" s="139"/>
      <c r="FX38" s="139"/>
      <c r="FY38" s="139"/>
      <c r="FZ38" s="139"/>
      <c r="GA38" s="139"/>
      <c r="GB38" s="139"/>
      <c r="GC38" s="139"/>
      <c r="GD38" s="139"/>
      <c r="GE38" s="139"/>
      <c r="GF38" s="139"/>
      <c r="GG38" s="139"/>
      <c r="GH38" s="139"/>
      <c r="GI38" s="139"/>
      <c r="GJ38" s="139"/>
      <c r="GK38" s="139"/>
      <c r="GL38" s="139"/>
      <c r="GM38" s="139"/>
      <c r="GN38" s="139"/>
      <c r="GO38" s="139"/>
      <c r="GP38" s="139"/>
      <c r="GQ38" s="139"/>
      <c r="GR38" s="139"/>
      <c r="GS38" s="139"/>
      <c r="GT38" s="139"/>
      <c r="GU38" s="139"/>
      <c r="GV38" s="139"/>
      <c r="GW38" s="139"/>
      <c r="GX38" s="139"/>
      <c r="GY38" s="139"/>
      <c r="GZ38" s="139"/>
      <c r="HA38" s="139"/>
      <c r="HB38" s="139"/>
      <c r="HC38" s="139"/>
      <c r="HD38" s="139"/>
      <c r="HE38" s="139"/>
      <c r="HF38" s="139"/>
      <c r="HG38" s="139"/>
      <c r="HH38" s="139"/>
      <c r="HI38" s="139"/>
      <c r="HJ38" s="139"/>
      <c r="HK38" s="139"/>
      <c r="HL38" s="139"/>
      <c r="HM38" s="139"/>
      <c r="HN38" s="139"/>
      <c r="HO38" s="139"/>
      <c r="HP38" s="139"/>
      <c r="HQ38" s="139"/>
      <c r="HR38" s="139"/>
      <c r="HS38" s="139"/>
      <c r="HT38" s="139"/>
      <c r="HU38" s="139"/>
      <c r="HV38" s="139"/>
      <c r="HW38" s="139"/>
      <c r="HX38" s="139"/>
      <c r="HY38" s="139"/>
      <c r="HZ38" s="139"/>
      <c r="IA38" s="139"/>
      <c r="IB38" s="139"/>
      <c r="IC38" s="139"/>
      <c r="ID38" s="139"/>
      <c r="IE38" s="139"/>
      <c r="IF38" s="139"/>
      <c r="IG38" s="139"/>
      <c r="IH38" s="139"/>
      <c r="II38" s="139"/>
      <c r="IJ38" s="139"/>
      <c r="IK38" s="139"/>
      <c r="IL38" s="139"/>
      <c r="IM38" s="139"/>
      <c r="IN38" s="139"/>
      <c r="IO38" s="139"/>
      <c r="IP38" s="139"/>
      <c r="IQ38" s="139"/>
      <c r="IR38" s="139"/>
      <c r="IS38" s="139"/>
      <c r="IT38" s="139"/>
      <c r="IU38" s="139"/>
      <c r="IV38" s="139"/>
      <c r="IW38" s="139"/>
      <c r="IX38" s="139"/>
      <c r="IY38" s="139"/>
      <c r="IZ38" s="139"/>
      <c r="JA38" s="139"/>
      <c r="JB38" s="139"/>
      <c r="JC38" s="139"/>
      <c r="JD38" s="139"/>
      <c r="JE38" s="139"/>
      <c r="JF38" s="139"/>
      <c r="JG38" s="139"/>
      <c r="JH38" s="139"/>
      <c r="JI38" s="139"/>
      <c r="JJ38" s="139"/>
      <c r="JK38" s="139"/>
      <c r="JL38" s="139"/>
      <c r="JM38" s="139"/>
      <c r="JN38" s="139"/>
      <c r="JO38" s="139"/>
      <c r="JP38" s="139"/>
      <c r="JQ38" s="139"/>
      <c r="JR38" s="139"/>
      <c r="JS38" s="139"/>
      <c r="JT38" s="139"/>
      <c r="JU38" s="139"/>
      <c r="JV38" s="139"/>
      <c r="JW38" s="139"/>
      <c r="JX38" s="139"/>
      <c r="JY38" s="139"/>
      <c r="JZ38" s="139"/>
      <c r="KA38" s="139"/>
      <c r="KB38" s="139"/>
      <c r="KC38" s="139"/>
      <c r="KD38" s="139"/>
      <c r="KE38" s="139"/>
      <c r="KF38" s="139"/>
      <c r="KG38" s="139"/>
      <c r="KH38" s="139"/>
      <c r="KI38" s="139"/>
      <c r="KJ38" s="139"/>
      <c r="KK38" s="139"/>
      <c r="KL38" s="139"/>
      <c r="KM38" s="139"/>
      <c r="KN38" s="139"/>
      <c r="KO38" s="139"/>
      <c r="KP38" s="139"/>
      <c r="KQ38" s="139"/>
      <c r="KR38" s="139"/>
      <c r="KS38" s="139"/>
      <c r="KT38" s="139"/>
      <c r="KU38" s="139"/>
      <c r="KV38" s="139"/>
      <c r="KW38" s="139"/>
      <c r="KX38" s="139"/>
      <c r="KY38" s="139"/>
      <c r="KZ38" s="139"/>
      <c r="LA38" s="139"/>
      <c r="LB38" s="139"/>
      <c r="LC38" s="139"/>
      <c r="LD38" s="139"/>
      <c r="LE38" s="139"/>
      <c r="LF38" s="139"/>
      <c r="LG38" s="139"/>
      <c r="LH38" s="139"/>
      <c r="LI38" s="139"/>
      <c r="LJ38" s="139"/>
      <c r="LK38" s="139"/>
      <c r="LL38" s="139"/>
      <c r="LM38" s="139"/>
      <c r="LN38" s="139"/>
      <c r="LO38" s="139"/>
      <c r="LP38" s="139"/>
      <c r="LQ38" s="139"/>
      <c r="LR38" s="139"/>
      <c r="LS38" s="139"/>
      <c r="LT38" s="139"/>
      <c r="LU38" s="139"/>
      <c r="LV38" s="139"/>
      <c r="LW38" s="139"/>
      <c r="LX38" s="139"/>
      <c r="LY38" s="139"/>
      <c r="LZ38" s="139"/>
      <c r="MA38" s="139"/>
      <c r="MB38" s="139"/>
      <c r="MC38" s="139"/>
      <c r="MD38" s="139"/>
      <c r="ME38" s="139"/>
      <c r="MF38" s="139"/>
      <c r="MG38" s="139"/>
      <c r="MH38" s="139"/>
      <c r="MI38" s="139"/>
      <c r="MJ38" s="139"/>
      <c r="MK38" s="139"/>
      <c r="ML38" s="139"/>
      <c r="MM38" s="139"/>
      <c r="MN38" s="139"/>
      <c r="MO38" s="139"/>
      <c r="MP38" s="139"/>
      <c r="MQ38" s="139"/>
      <c r="MR38" s="139"/>
      <c r="MS38" s="139"/>
      <c r="MT38" s="139"/>
      <c r="MU38" s="139"/>
      <c r="MV38" s="139"/>
      <c r="MW38" s="139"/>
      <c r="MX38" s="139"/>
      <c r="MY38" s="139"/>
      <c r="MZ38" s="139"/>
      <c r="NA38" s="139"/>
      <c r="NB38" s="139"/>
      <c r="NC38" s="139"/>
      <c r="ND38" s="139"/>
      <c r="NE38" s="139"/>
      <c r="NF38" s="139"/>
      <c r="NG38" s="139"/>
      <c r="NH38" s="139"/>
      <c r="NI38" s="139"/>
      <c r="NJ38" s="139"/>
      <c r="NK38" s="139"/>
      <c r="NL38" s="139"/>
      <c r="NM38" s="139"/>
      <c r="NN38" s="139"/>
      <c r="NO38" s="139"/>
      <c r="NP38" s="139"/>
      <c r="NQ38" s="139"/>
      <c r="NR38" s="139"/>
      <c r="NS38" s="139"/>
      <c r="NT38" s="139"/>
      <c r="NU38" s="139"/>
      <c r="NV38" s="139"/>
      <c r="NW38" s="139"/>
      <c r="NX38" s="139"/>
      <c r="NY38" s="139"/>
      <c r="NZ38" s="139"/>
      <c r="OA38" s="139"/>
      <c r="OB38" s="139"/>
      <c r="OC38" s="139"/>
      <c r="OD38" s="139"/>
      <c r="OE38" s="139"/>
      <c r="OF38" s="139"/>
      <c r="OG38" s="139"/>
      <c r="OH38" s="139"/>
      <c r="OI38" s="139"/>
      <c r="OJ38" s="139"/>
      <c r="OK38" s="139"/>
      <c r="OL38" s="139"/>
      <c r="OM38" s="139"/>
      <c r="ON38" s="139"/>
      <c r="OO38" s="139"/>
      <c r="OP38" s="139"/>
      <c r="OQ38" s="139"/>
      <c r="OR38" s="139"/>
      <c r="OS38" s="139"/>
      <c r="OT38" s="139"/>
      <c r="OU38" s="139"/>
      <c r="OV38" s="139"/>
      <c r="OW38" s="139"/>
      <c r="OX38" s="139"/>
      <c r="OY38" s="139"/>
      <c r="OZ38" s="139"/>
      <c r="PA38" s="139"/>
      <c r="PB38" s="139"/>
      <c r="PC38" s="139"/>
      <c r="PD38" s="139"/>
      <c r="PE38" s="139"/>
      <c r="PF38" s="139"/>
      <c r="PG38" s="139"/>
      <c r="PH38" s="139"/>
      <c r="PI38" s="139"/>
      <c r="PJ38" s="139"/>
      <c r="PK38" s="139"/>
      <c r="PL38" s="139"/>
      <c r="PM38" s="139"/>
      <c r="PN38" s="139"/>
      <c r="PO38" s="139"/>
      <c r="PP38" s="139"/>
      <c r="PQ38" s="139"/>
      <c r="PR38" s="139"/>
      <c r="PS38" s="139"/>
      <c r="PT38" s="139"/>
      <c r="PU38" s="139"/>
      <c r="PV38" s="139"/>
      <c r="PW38" s="139"/>
      <c r="PX38" s="139"/>
      <c r="PY38" s="139"/>
      <c r="PZ38" s="139"/>
      <c r="QA38" s="139"/>
      <c r="QB38" s="139"/>
      <c r="QC38" s="139"/>
      <c r="QD38" s="139"/>
      <c r="QE38" s="139"/>
      <c r="QF38" s="139"/>
      <c r="QG38" s="139"/>
      <c r="QH38" s="139"/>
      <c r="QI38" s="139"/>
      <c r="QJ38" s="139"/>
      <c r="QK38" s="139"/>
      <c r="QL38" s="139"/>
      <c r="QM38" s="139"/>
      <c r="QN38" s="139"/>
      <c r="QO38" s="139"/>
      <c r="QP38" s="139"/>
      <c r="QQ38" s="139"/>
      <c r="QR38" s="139"/>
      <c r="QS38" s="139"/>
      <c r="QT38" s="139"/>
      <c r="QU38" s="139"/>
      <c r="QV38" s="139"/>
      <c r="QW38" s="139"/>
      <c r="QX38" s="139"/>
      <c r="QY38" s="139"/>
      <c r="QZ38" s="139"/>
      <c r="RA38" s="139"/>
      <c r="RB38" s="139"/>
      <c r="RC38" s="139"/>
      <c r="RD38" s="139"/>
      <c r="RE38" s="139"/>
      <c r="RF38" s="139"/>
      <c r="RG38" s="139"/>
      <c r="RH38" s="139"/>
      <c r="RI38" s="139"/>
      <c r="RJ38" s="139"/>
      <c r="RK38" s="139"/>
      <c r="RL38" s="139"/>
      <c r="RM38" s="139"/>
      <c r="RN38" s="139"/>
      <c r="RO38" s="139"/>
      <c r="RP38" s="139"/>
      <c r="RQ38" s="139"/>
      <c r="RR38" s="139"/>
      <c r="RS38" s="139"/>
      <c r="RT38" s="139"/>
      <c r="RU38" s="139"/>
      <c r="RV38" s="139"/>
      <c r="RW38" s="139"/>
      <c r="RX38" s="139"/>
      <c r="RY38" s="139"/>
      <c r="RZ38" s="139"/>
      <c r="SA38" s="139"/>
      <c r="SB38" s="139"/>
      <c r="SC38" s="139"/>
      <c r="SD38" s="139"/>
      <c r="SE38" s="139"/>
      <c r="SF38" s="139"/>
      <c r="SG38" s="139"/>
      <c r="SH38" s="139"/>
      <c r="SI38" s="139"/>
      <c r="SJ38" s="139"/>
      <c r="SK38" s="139"/>
      <c r="SL38" s="139"/>
      <c r="SM38" s="139"/>
      <c r="SN38" s="139"/>
      <c r="SO38" s="139"/>
      <c r="SP38" s="139"/>
      <c r="SQ38" s="139"/>
      <c r="SR38" s="139"/>
      <c r="SS38" s="139"/>
      <c r="ST38" s="139"/>
      <c r="SU38" s="139"/>
      <c r="SV38" s="139"/>
      <c r="SW38" s="139"/>
      <c r="SX38" s="139"/>
      <c r="SY38" s="139"/>
      <c r="SZ38" s="139"/>
      <c r="TA38" s="139"/>
      <c r="TB38" s="139"/>
      <c r="TC38" s="139"/>
      <c r="TD38" s="139"/>
      <c r="TE38" s="139"/>
      <c r="TF38" s="139"/>
      <c r="TG38" s="139"/>
      <c r="TH38" s="139"/>
      <c r="TI38" s="139"/>
      <c r="TJ38" s="139"/>
      <c r="TK38" s="139"/>
      <c r="TL38" s="139"/>
      <c r="TM38" s="139"/>
      <c r="TN38" s="139"/>
      <c r="TO38" s="139"/>
      <c r="TP38" s="139"/>
      <c r="TQ38" s="139"/>
      <c r="TR38" s="139"/>
      <c r="TS38" s="139"/>
      <c r="TT38" s="139"/>
      <c r="TU38" s="139"/>
      <c r="TV38" s="139"/>
      <c r="TW38" s="139"/>
      <c r="TX38" s="139"/>
      <c r="TY38" s="139"/>
      <c r="TZ38" s="139"/>
      <c r="UA38" s="139"/>
      <c r="UB38" s="139"/>
      <c r="UC38" s="139"/>
      <c r="UD38" s="139"/>
      <c r="UE38" s="139"/>
      <c r="UF38" s="139"/>
      <c r="UG38" s="139"/>
      <c r="UH38" s="139"/>
      <c r="UI38" s="139"/>
      <c r="UJ38" s="139"/>
      <c r="UK38" s="139"/>
      <c r="UL38" s="139"/>
      <c r="UM38" s="139"/>
      <c r="UN38" s="139"/>
      <c r="UO38" s="139"/>
      <c r="UP38" s="139"/>
      <c r="UQ38" s="139"/>
      <c r="UR38" s="139"/>
      <c r="US38" s="139"/>
      <c r="UT38" s="139"/>
      <c r="UU38" s="139"/>
      <c r="UV38" s="139"/>
      <c r="UW38" s="139"/>
      <c r="UX38" s="139"/>
      <c r="UY38" s="139"/>
      <c r="UZ38" s="139"/>
      <c r="VA38" s="139"/>
      <c r="VB38" s="139"/>
      <c r="VC38" s="139"/>
      <c r="VD38" s="139"/>
      <c r="VE38" s="139"/>
      <c r="VF38" s="139"/>
      <c r="VG38" s="139"/>
      <c r="VH38" s="139"/>
      <c r="VI38" s="139"/>
      <c r="VJ38" s="139"/>
      <c r="VK38" s="139"/>
      <c r="VL38" s="139"/>
      <c r="VM38" s="139"/>
      <c r="VN38" s="139"/>
      <c r="VO38" s="139"/>
      <c r="VP38" s="139"/>
      <c r="VQ38" s="139"/>
      <c r="VR38" s="139"/>
      <c r="VS38" s="139"/>
      <c r="VT38" s="139"/>
      <c r="VU38" s="139"/>
      <c r="VV38" s="139"/>
      <c r="VW38" s="139"/>
      <c r="VX38" s="139"/>
      <c r="VY38" s="139"/>
      <c r="VZ38" s="139"/>
      <c r="WA38" s="139"/>
      <c r="WB38" s="139"/>
      <c r="WC38" s="139"/>
      <c r="WD38" s="139"/>
      <c r="WE38" s="139"/>
      <c r="WF38" s="139"/>
      <c r="WG38" s="139"/>
      <c r="WH38" s="139"/>
      <c r="WI38" s="139"/>
      <c r="WJ38" s="139"/>
      <c r="WK38" s="139"/>
      <c r="WL38" s="139"/>
      <c r="WM38" s="139"/>
      <c r="WN38" s="139"/>
      <c r="WO38" s="139"/>
      <c r="WP38" s="139"/>
      <c r="WQ38" s="139"/>
      <c r="WR38" s="139"/>
      <c r="WS38" s="139"/>
      <c r="WT38" s="139"/>
      <c r="WU38" s="139"/>
      <c r="WV38" s="139"/>
      <c r="WW38" s="139"/>
      <c r="WX38" s="139"/>
      <c r="WY38" s="139"/>
      <c r="WZ38" s="139"/>
      <c r="XA38" s="139"/>
      <c r="XB38" s="139"/>
      <c r="XC38" s="139"/>
      <c r="XD38" s="139"/>
      <c r="XE38" s="139"/>
      <c r="XF38" s="139"/>
      <c r="XG38" s="139"/>
      <c r="XH38" s="139"/>
      <c r="XI38" s="139"/>
      <c r="XJ38" s="139"/>
      <c r="XK38" s="139"/>
      <c r="XL38" s="139"/>
      <c r="XM38" s="139"/>
      <c r="XN38" s="139"/>
      <c r="XO38" s="139"/>
      <c r="XP38" s="139"/>
      <c r="XQ38" s="139"/>
      <c r="XR38" s="139"/>
      <c r="XS38" s="139"/>
      <c r="XT38" s="139"/>
      <c r="XU38" s="139"/>
      <c r="XV38" s="139"/>
      <c r="XW38" s="139"/>
      <c r="XX38" s="139"/>
      <c r="XY38" s="139"/>
      <c r="XZ38" s="139"/>
      <c r="YA38" s="139"/>
      <c r="YB38" s="139"/>
      <c r="YC38" s="139"/>
      <c r="YD38" s="139"/>
      <c r="YE38" s="139"/>
      <c r="YF38" s="139"/>
      <c r="YG38" s="139"/>
      <c r="YH38" s="139"/>
      <c r="YI38" s="139"/>
      <c r="YJ38" s="139"/>
      <c r="YK38" s="139"/>
      <c r="YL38" s="139"/>
      <c r="YM38" s="139"/>
      <c r="YN38" s="139"/>
      <c r="YO38" s="139"/>
      <c r="YP38" s="139"/>
      <c r="YQ38" s="139"/>
      <c r="YR38" s="139"/>
      <c r="YS38" s="139"/>
      <c r="YT38" s="139"/>
      <c r="YU38" s="139"/>
      <c r="YV38" s="139"/>
      <c r="YW38" s="139"/>
      <c r="YX38" s="139"/>
      <c r="YY38" s="139"/>
      <c r="YZ38" s="139"/>
      <c r="ZA38" s="139"/>
      <c r="ZB38" s="139"/>
      <c r="ZC38" s="139"/>
      <c r="ZD38" s="139"/>
      <c r="ZE38" s="139"/>
      <c r="ZF38" s="139"/>
      <c r="ZG38" s="139"/>
      <c r="ZH38" s="139"/>
      <c r="ZI38" s="139"/>
      <c r="ZJ38" s="139"/>
      <c r="ZK38" s="139"/>
      <c r="ZL38" s="139"/>
      <c r="ZM38" s="139"/>
      <c r="ZN38" s="139"/>
      <c r="ZO38" s="139"/>
      <c r="ZP38" s="139"/>
      <c r="ZQ38" s="139"/>
      <c r="ZR38" s="139"/>
      <c r="ZS38" s="139"/>
      <c r="ZT38" s="139"/>
      <c r="ZU38" s="139"/>
      <c r="ZV38" s="139"/>
      <c r="ZW38" s="139"/>
      <c r="ZX38" s="139"/>
      <c r="ZY38" s="139"/>
      <c r="ZZ38" s="139"/>
      <c r="AAA38" s="139"/>
      <c r="AAB38" s="139"/>
      <c r="AAC38" s="139"/>
      <c r="AAD38" s="139"/>
      <c r="AAE38" s="139"/>
      <c r="AAF38" s="139"/>
      <c r="AAG38" s="139"/>
      <c r="AAH38" s="139"/>
      <c r="AAI38" s="139"/>
      <c r="AAJ38" s="139"/>
      <c r="AAK38" s="139"/>
      <c r="AAL38" s="139"/>
      <c r="AAM38" s="139"/>
      <c r="AAN38" s="139"/>
      <c r="AAO38" s="139"/>
      <c r="AAP38" s="139"/>
      <c r="AAQ38" s="139"/>
      <c r="AAR38" s="139"/>
      <c r="AAS38" s="139"/>
      <c r="AAT38" s="139"/>
      <c r="AAU38" s="139"/>
      <c r="AAV38" s="139"/>
      <c r="AAW38" s="139"/>
      <c r="AAX38" s="139"/>
      <c r="AAY38" s="139"/>
      <c r="AAZ38" s="139"/>
      <c r="ABA38" s="139"/>
      <c r="ABB38" s="139"/>
      <c r="ABC38" s="139"/>
      <c r="ABD38" s="139"/>
      <c r="ABE38" s="139"/>
      <c r="ABF38" s="139"/>
      <c r="ABG38" s="139"/>
      <c r="ABH38" s="139"/>
      <c r="ABI38" s="139"/>
      <c r="ABJ38" s="139"/>
      <c r="ABK38" s="139"/>
      <c r="ABL38" s="139"/>
      <c r="ABM38" s="139"/>
      <c r="ABN38" s="139"/>
      <c r="ABO38" s="139"/>
      <c r="ABP38" s="139"/>
      <c r="ABQ38" s="139"/>
      <c r="ABR38" s="139"/>
      <c r="ABS38" s="139"/>
      <c r="ABT38" s="139"/>
      <c r="ABU38" s="139"/>
      <c r="ABV38" s="139"/>
      <c r="ABW38" s="139"/>
      <c r="ABX38" s="139"/>
      <c r="ABY38" s="139"/>
      <c r="ABZ38" s="139"/>
      <c r="ACA38" s="139"/>
      <c r="ACB38" s="139"/>
      <c r="ACC38" s="139"/>
      <c r="ACD38" s="139"/>
      <c r="ACE38" s="139"/>
      <c r="ACF38" s="139"/>
      <c r="ACG38" s="139"/>
      <c r="ACH38" s="139"/>
      <c r="ACI38" s="139"/>
      <c r="ACJ38" s="139"/>
      <c r="ACK38" s="139"/>
      <c r="ACL38" s="139"/>
      <c r="ACM38" s="139"/>
      <c r="ACN38" s="139"/>
      <c r="ACO38" s="139"/>
      <c r="ACP38" s="139"/>
      <c r="ACQ38" s="139"/>
      <c r="ACR38" s="139"/>
      <c r="ACS38" s="139"/>
      <c r="ACT38" s="139"/>
      <c r="ACU38" s="139"/>
      <c r="ACV38" s="139"/>
      <c r="ACW38" s="139"/>
      <c r="ACX38" s="139"/>
      <c r="ACY38" s="139"/>
      <c r="ACZ38" s="139"/>
      <c r="ADA38" s="139"/>
      <c r="ADB38" s="139"/>
      <c r="ADC38" s="139"/>
      <c r="ADD38" s="139"/>
      <c r="ADE38" s="139"/>
      <c r="ADF38" s="139"/>
      <c r="ADG38" s="139"/>
      <c r="ADH38" s="139"/>
      <c r="ADI38" s="139"/>
      <c r="ADJ38" s="139"/>
      <c r="ADK38" s="139"/>
      <c r="ADL38" s="139"/>
      <c r="ADM38" s="139"/>
      <c r="ADN38" s="139"/>
      <c r="ADO38" s="139"/>
      <c r="ADP38" s="139"/>
      <c r="ADQ38" s="139"/>
      <c r="ADR38" s="139"/>
      <c r="ADS38" s="139"/>
      <c r="ADT38" s="139"/>
      <c r="ADU38" s="139"/>
      <c r="ADV38" s="139"/>
      <c r="ADW38" s="139"/>
      <c r="ADX38" s="139"/>
      <c r="ADY38" s="139"/>
      <c r="ADZ38" s="139"/>
      <c r="AEA38" s="139"/>
      <c r="AEB38" s="139"/>
      <c r="AEC38" s="139"/>
      <c r="AED38" s="139"/>
      <c r="AEE38" s="139"/>
      <c r="AEF38" s="139"/>
      <c r="AEG38" s="139"/>
      <c r="AEH38" s="139"/>
      <c r="AEI38" s="139"/>
      <c r="AEJ38" s="139"/>
      <c r="AEK38" s="139"/>
      <c r="AEL38" s="139"/>
      <c r="AEM38" s="139"/>
      <c r="AEN38" s="139"/>
      <c r="AEO38" s="139"/>
      <c r="AEP38" s="139"/>
      <c r="AEQ38" s="139"/>
      <c r="AER38" s="139"/>
      <c r="AES38" s="139"/>
      <c r="AET38" s="139"/>
      <c r="AEU38" s="139"/>
      <c r="AEV38" s="139"/>
      <c r="AEW38" s="139"/>
      <c r="AEX38" s="139"/>
      <c r="AEY38" s="139"/>
      <c r="AEZ38" s="139"/>
      <c r="AFA38" s="139"/>
      <c r="AFB38" s="139"/>
      <c r="AFC38" s="139"/>
      <c r="AFD38" s="139"/>
      <c r="AFE38" s="139"/>
      <c r="AFF38" s="139"/>
      <c r="AFG38" s="139"/>
      <c r="AFH38" s="139"/>
      <c r="AFI38" s="139"/>
      <c r="AFJ38" s="139"/>
      <c r="AFK38" s="139"/>
      <c r="AFL38" s="139"/>
      <c r="AFM38" s="139"/>
      <c r="AFN38" s="139"/>
      <c r="AFO38" s="139"/>
      <c r="AFP38" s="139"/>
      <c r="AFQ38" s="139"/>
      <c r="AFR38" s="139"/>
      <c r="AFS38" s="139"/>
      <c r="AFT38" s="139"/>
      <c r="AFU38" s="139"/>
      <c r="AFV38" s="139"/>
      <c r="AFW38" s="139"/>
      <c r="AFX38" s="139"/>
      <c r="AFY38" s="139"/>
      <c r="AFZ38" s="139"/>
      <c r="AGA38" s="139"/>
      <c r="AGB38" s="139"/>
      <c r="AGC38" s="139"/>
      <c r="AGD38" s="139"/>
      <c r="AGE38" s="139"/>
      <c r="AGF38" s="139"/>
      <c r="AGG38" s="139"/>
      <c r="AGH38" s="139"/>
      <c r="AGI38" s="139"/>
      <c r="AGJ38" s="139"/>
      <c r="AGK38" s="139"/>
      <c r="AGL38" s="139"/>
      <c r="AGM38" s="139"/>
      <c r="AGN38" s="139"/>
      <c r="AGO38" s="139"/>
      <c r="AGP38" s="139"/>
      <c r="AGQ38" s="139"/>
      <c r="AGR38" s="139"/>
      <c r="AGS38" s="139"/>
      <c r="AGT38" s="139"/>
      <c r="AGU38" s="139"/>
      <c r="AGV38" s="139"/>
      <c r="AGW38" s="139"/>
      <c r="AGX38" s="139"/>
      <c r="AGY38" s="139"/>
      <c r="AGZ38" s="139"/>
      <c r="AHA38" s="139"/>
      <c r="AHB38" s="139"/>
      <c r="AHC38" s="139"/>
      <c r="AHD38" s="139"/>
      <c r="AHE38" s="139"/>
      <c r="AHF38" s="139"/>
      <c r="AHG38" s="139"/>
      <c r="AHH38" s="139"/>
      <c r="AHI38" s="139"/>
      <c r="AHJ38" s="139"/>
      <c r="AHK38" s="139"/>
      <c r="AHL38" s="139"/>
      <c r="AHM38" s="139"/>
      <c r="AHN38" s="139"/>
      <c r="AHO38" s="139"/>
      <c r="AHP38" s="139"/>
      <c r="AHQ38" s="139"/>
      <c r="AHR38" s="139"/>
      <c r="AHS38" s="139"/>
      <c r="AHT38" s="139"/>
      <c r="AHU38" s="139"/>
      <c r="AHV38" s="139"/>
      <c r="AHW38" s="139"/>
      <c r="AHX38" s="139"/>
      <c r="AHY38" s="139"/>
      <c r="AHZ38" s="139"/>
      <c r="AIA38" s="139"/>
      <c r="AIB38" s="139"/>
      <c r="AIC38" s="139"/>
      <c r="AID38" s="139"/>
      <c r="AIE38" s="139"/>
      <c r="AIF38" s="139"/>
      <c r="AIG38" s="139"/>
      <c r="AIH38" s="139"/>
      <c r="AII38" s="139"/>
      <c r="AIJ38" s="139"/>
      <c r="AIK38" s="139"/>
      <c r="AIL38" s="139"/>
      <c r="AIM38" s="139"/>
      <c r="AIN38" s="139"/>
      <c r="AIO38" s="139"/>
      <c r="AIP38" s="139"/>
      <c r="AIQ38" s="139"/>
      <c r="AIR38" s="139"/>
      <c r="AIS38" s="139"/>
      <c r="AIT38" s="139"/>
      <c r="AIU38" s="139"/>
      <c r="AIV38" s="139"/>
      <c r="AIW38" s="139"/>
      <c r="AIX38" s="139"/>
      <c r="AIY38" s="139"/>
      <c r="AIZ38" s="139"/>
      <c r="AJA38" s="139"/>
      <c r="AJB38" s="139"/>
      <c r="AJC38" s="139"/>
      <c r="AJD38" s="139"/>
      <c r="AJE38" s="139"/>
      <c r="AJF38" s="139"/>
      <c r="AJG38" s="139"/>
      <c r="AJH38" s="139"/>
      <c r="AJI38" s="139"/>
      <c r="AJJ38" s="139"/>
      <c r="AJK38" s="139"/>
      <c r="AJL38" s="139"/>
      <c r="AJM38" s="139"/>
      <c r="AJN38" s="139"/>
      <c r="AJO38" s="139"/>
      <c r="AJP38" s="139"/>
      <c r="AJQ38" s="139"/>
      <c r="AJR38" s="139"/>
      <c r="AJS38" s="139"/>
      <c r="AJT38" s="139"/>
      <c r="AJU38" s="139"/>
      <c r="AJV38" s="139"/>
      <c r="AJW38" s="139"/>
      <c r="AJX38" s="139"/>
      <c r="AJY38" s="139"/>
      <c r="AJZ38" s="139"/>
      <c r="AKA38" s="139"/>
      <c r="AKB38" s="139"/>
      <c r="AKC38" s="139"/>
    </row>
    <row r="39" spans="1:965" ht="11.25" customHeight="1" x14ac:dyDescent="0.2">
      <c r="A39" s="22" t="s">
        <v>298</v>
      </c>
      <c r="B39" s="54" t="s">
        <v>16</v>
      </c>
      <c r="C39" s="22" t="s">
        <v>299</v>
      </c>
      <c r="D39" s="54">
        <v>36</v>
      </c>
      <c r="E39" s="54"/>
      <c r="F39" s="54"/>
      <c r="G39" s="54">
        <v>6</v>
      </c>
      <c r="H39" s="54"/>
      <c r="I39" s="54"/>
      <c r="J39" s="54"/>
      <c r="K39" s="133"/>
      <c r="L39" s="54"/>
      <c r="M39" s="54"/>
      <c r="N39" s="54"/>
      <c r="O39" s="54"/>
      <c r="P39" s="46">
        <f>SUM(D39:O39)</f>
        <v>42</v>
      </c>
      <c r="Q39" s="46"/>
      <c r="R39" s="46">
        <f>COUNT(D39:O39)</f>
        <v>2</v>
      </c>
    </row>
    <row r="40" spans="1:965" s="8" customFormat="1" ht="11.25" customHeight="1" x14ac:dyDescent="0.2">
      <c r="A40" s="11" t="s">
        <v>281</v>
      </c>
      <c r="B40" s="45" t="s">
        <v>16</v>
      </c>
      <c r="C40" s="11" t="s">
        <v>282</v>
      </c>
      <c r="D40" s="45"/>
      <c r="E40" s="45">
        <v>7</v>
      </c>
      <c r="F40" s="45">
        <v>14</v>
      </c>
      <c r="G40" s="45">
        <v>20</v>
      </c>
      <c r="H40" s="45"/>
      <c r="I40" s="45"/>
      <c r="J40" s="45"/>
      <c r="K40" s="134"/>
      <c r="L40" s="45"/>
      <c r="M40" s="45"/>
      <c r="N40" s="45"/>
      <c r="O40" s="45"/>
      <c r="P40" s="46">
        <f>SUM(D40:O40)</f>
        <v>41</v>
      </c>
      <c r="Q40" s="46"/>
      <c r="R40" s="46">
        <f>COUNT(D40:O40)</f>
        <v>3</v>
      </c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  <c r="CP40" s="139"/>
      <c r="CQ40" s="139"/>
      <c r="CR40" s="139"/>
      <c r="CS40" s="139"/>
      <c r="CT40" s="139"/>
      <c r="CU40" s="139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  <c r="DV40" s="139"/>
      <c r="DW40" s="139"/>
      <c r="DX40" s="139"/>
      <c r="DY40" s="139"/>
      <c r="DZ40" s="139"/>
      <c r="EA40" s="139"/>
      <c r="EB40" s="139"/>
      <c r="EC40" s="139"/>
      <c r="ED40" s="139"/>
      <c r="EE40" s="139"/>
      <c r="EF40" s="139"/>
      <c r="EG40" s="139"/>
      <c r="EH40" s="139"/>
      <c r="EI40" s="139"/>
      <c r="EJ40" s="139"/>
      <c r="EK40" s="139"/>
      <c r="EL40" s="139"/>
      <c r="EM40" s="139"/>
      <c r="EN40" s="139"/>
      <c r="EO40" s="139"/>
      <c r="EP40" s="139"/>
      <c r="EQ40" s="139"/>
      <c r="ER40" s="139"/>
      <c r="ES40" s="139"/>
      <c r="ET40" s="139"/>
      <c r="EU40" s="139"/>
      <c r="EV40" s="139"/>
      <c r="EW40" s="139"/>
      <c r="EX40" s="139"/>
      <c r="EY40" s="139"/>
      <c r="EZ40" s="139"/>
      <c r="FA40" s="139"/>
      <c r="FB40" s="139"/>
      <c r="FC40" s="139"/>
      <c r="FD40" s="139"/>
      <c r="FE40" s="139"/>
      <c r="FF40" s="139"/>
      <c r="FG40" s="139"/>
      <c r="FH40" s="139"/>
      <c r="FI40" s="139"/>
      <c r="FJ40" s="139"/>
      <c r="FK40" s="139"/>
      <c r="FL40" s="139"/>
      <c r="FM40" s="139"/>
      <c r="FN40" s="139"/>
      <c r="FO40" s="139"/>
      <c r="FP40" s="139"/>
      <c r="FQ40" s="139"/>
      <c r="FR40" s="139"/>
      <c r="FS40" s="139"/>
      <c r="FT40" s="139"/>
      <c r="FU40" s="139"/>
      <c r="FV40" s="139"/>
      <c r="FW40" s="139"/>
      <c r="FX40" s="139"/>
      <c r="FY40" s="139"/>
      <c r="FZ40" s="139"/>
      <c r="GA40" s="139"/>
      <c r="GB40" s="139"/>
      <c r="GC40" s="139"/>
      <c r="GD40" s="139"/>
      <c r="GE40" s="139"/>
      <c r="GF40" s="139"/>
      <c r="GG40" s="139"/>
      <c r="GH40" s="139"/>
      <c r="GI40" s="139"/>
      <c r="GJ40" s="139"/>
      <c r="GK40" s="139"/>
      <c r="GL40" s="139"/>
      <c r="GM40" s="139"/>
      <c r="GN40" s="139"/>
      <c r="GO40" s="139"/>
      <c r="GP40" s="139"/>
      <c r="GQ40" s="139"/>
      <c r="GR40" s="139"/>
      <c r="GS40" s="139"/>
      <c r="GT40" s="139"/>
      <c r="GU40" s="139"/>
      <c r="GV40" s="139"/>
      <c r="GW40" s="139"/>
      <c r="GX40" s="139"/>
      <c r="GY40" s="139"/>
      <c r="GZ40" s="139"/>
      <c r="HA40" s="139"/>
      <c r="HB40" s="139"/>
      <c r="HC40" s="139"/>
      <c r="HD40" s="139"/>
      <c r="HE40" s="139"/>
      <c r="HF40" s="139"/>
      <c r="HG40" s="139"/>
      <c r="HH40" s="139"/>
      <c r="HI40" s="139"/>
      <c r="HJ40" s="139"/>
      <c r="HK40" s="139"/>
      <c r="HL40" s="139"/>
      <c r="HM40" s="139"/>
      <c r="HN40" s="139"/>
      <c r="HO40" s="139"/>
      <c r="HP40" s="139"/>
      <c r="HQ40" s="139"/>
      <c r="HR40" s="139"/>
      <c r="HS40" s="139"/>
      <c r="HT40" s="139"/>
      <c r="HU40" s="139"/>
      <c r="HV40" s="139"/>
      <c r="HW40" s="139"/>
      <c r="HX40" s="139"/>
      <c r="HY40" s="139"/>
      <c r="HZ40" s="139"/>
      <c r="IA40" s="139"/>
      <c r="IB40" s="139"/>
      <c r="IC40" s="139"/>
      <c r="ID40" s="139"/>
      <c r="IE40" s="139"/>
      <c r="IF40" s="139"/>
      <c r="IG40" s="139"/>
      <c r="IH40" s="139"/>
      <c r="II40" s="139"/>
      <c r="IJ40" s="139"/>
      <c r="IK40" s="139"/>
      <c r="IL40" s="139"/>
      <c r="IM40" s="139"/>
      <c r="IN40" s="139"/>
      <c r="IO40" s="139"/>
      <c r="IP40" s="139"/>
      <c r="IQ40" s="139"/>
      <c r="IR40" s="139"/>
      <c r="IS40" s="139"/>
      <c r="IT40" s="139"/>
      <c r="IU40" s="139"/>
      <c r="IV40" s="139"/>
      <c r="IW40" s="139"/>
      <c r="IX40" s="139"/>
      <c r="IY40" s="139"/>
      <c r="IZ40" s="139"/>
      <c r="JA40" s="139"/>
      <c r="JB40" s="139"/>
      <c r="JC40" s="139"/>
      <c r="JD40" s="139"/>
      <c r="JE40" s="139"/>
      <c r="JF40" s="139"/>
      <c r="JG40" s="139"/>
      <c r="JH40" s="139"/>
      <c r="JI40" s="139"/>
      <c r="JJ40" s="139"/>
      <c r="JK40" s="139"/>
      <c r="JL40" s="139"/>
      <c r="JM40" s="139"/>
      <c r="JN40" s="139"/>
      <c r="JO40" s="139"/>
      <c r="JP40" s="139"/>
      <c r="JQ40" s="139"/>
      <c r="JR40" s="139"/>
      <c r="JS40" s="139"/>
      <c r="JT40" s="139"/>
      <c r="JU40" s="139"/>
      <c r="JV40" s="139"/>
      <c r="JW40" s="139"/>
      <c r="JX40" s="139"/>
      <c r="JY40" s="139"/>
      <c r="JZ40" s="139"/>
      <c r="KA40" s="139"/>
      <c r="KB40" s="139"/>
      <c r="KC40" s="139"/>
      <c r="KD40" s="139"/>
      <c r="KE40" s="139"/>
      <c r="KF40" s="139"/>
      <c r="KG40" s="139"/>
      <c r="KH40" s="139"/>
      <c r="KI40" s="139"/>
      <c r="KJ40" s="139"/>
      <c r="KK40" s="139"/>
      <c r="KL40" s="139"/>
      <c r="KM40" s="139"/>
      <c r="KN40" s="139"/>
      <c r="KO40" s="139"/>
      <c r="KP40" s="139"/>
      <c r="KQ40" s="139"/>
      <c r="KR40" s="139"/>
      <c r="KS40" s="139"/>
      <c r="KT40" s="139"/>
      <c r="KU40" s="139"/>
      <c r="KV40" s="139"/>
      <c r="KW40" s="139"/>
      <c r="KX40" s="139"/>
      <c r="KY40" s="139"/>
      <c r="KZ40" s="139"/>
      <c r="LA40" s="139"/>
      <c r="LB40" s="139"/>
      <c r="LC40" s="139"/>
      <c r="LD40" s="139"/>
      <c r="LE40" s="139"/>
      <c r="LF40" s="139"/>
      <c r="LG40" s="139"/>
      <c r="LH40" s="139"/>
      <c r="LI40" s="139"/>
      <c r="LJ40" s="139"/>
      <c r="LK40" s="139"/>
      <c r="LL40" s="139"/>
      <c r="LM40" s="139"/>
      <c r="LN40" s="139"/>
      <c r="LO40" s="139"/>
      <c r="LP40" s="139"/>
      <c r="LQ40" s="139"/>
      <c r="LR40" s="139"/>
      <c r="LS40" s="139"/>
      <c r="LT40" s="139"/>
      <c r="LU40" s="139"/>
      <c r="LV40" s="139"/>
      <c r="LW40" s="139"/>
      <c r="LX40" s="139"/>
      <c r="LY40" s="139"/>
      <c r="LZ40" s="139"/>
      <c r="MA40" s="139"/>
      <c r="MB40" s="139"/>
      <c r="MC40" s="139"/>
      <c r="MD40" s="139"/>
      <c r="ME40" s="139"/>
      <c r="MF40" s="139"/>
      <c r="MG40" s="139"/>
      <c r="MH40" s="139"/>
      <c r="MI40" s="139"/>
      <c r="MJ40" s="139"/>
      <c r="MK40" s="139"/>
      <c r="ML40" s="139"/>
      <c r="MM40" s="139"/>
      <c r="MN40" s="139"/>
      <c r="MO40" s="139"/>
      <c r="MP40" s="139"/>
      <c r="MQ40" s="139"/>
      <c r="MR40" s="139"/>
      <c r="MS40" s="139"/>
      <c r="MT40" s="139"/>
      <c r="MU40" s="139"/>
      <c r="MV40" s="139"/>
      <c r="MW40" s="139"/>
      <c r="MX40" s="139"/>
      <c r="MY40" s="139"/>
      <c r="MZ40" s="139"/>
      <c r="NA40" s="139"/>
      <c r="NB40" s="139"/>
      <c r="NC40" s="139"/>
      <c r="ND40" s="139"/>
      <c r="NE40" s="139"/>
      <c r="NF40" s="139"/>
      <c r="NG40" s="139"/>
      <c r="NH40" s="139"/>
      <c r="NI40" s="139"/>
      <c r="NJ40" s="139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39"/>
      <c r="NY40" s="139"/>
      <c r="NZ40" s="139"/>
      <c r="OA40" s="139"/>
      <c r="OB40" s="139"/>
      <c r="OC40" s="139"/>
      <c r="OD40" s="139"/>
      <c r="OE40" s="139"/>
      <c r="OF40" s="139"/>
      <c r="OG40" s="139"/>
      <c r="OH40" s="139"/>
      <c r="OI40" s="139"/>
      <c r="OJ40" s="139"/>
      <c r="OK40" s="139"/>
      <c r="OL40" s="139"/>
      <c r="OM40" s="139"/>
      <c r="ON40" s="139"/>
      <c r="OO40" s="139"/>
      <c r="OP40" s="139"/>
      <c r="OQ40" s="139"/>
      <c r="OR40" s="139"/>
      <c r="OS40" s="139"/>
      <c r="OT40" s="139"/>
      <c r="OU40" s="139"/>
      <c r="OV40" s="139"/>
      <c r="OW40" s="139"/>
      <c r="OX40" s="139"/>
      <c r="OY40" s="139"/>
      <c r="OZ40" s="139"/>
      <c r="PA40" s="139"/>
      <c r="PB40" s="139"/>
      <c r="PC40" s="139"/>
      <c r="PD40" s="139"/>
      <c r="PE40" s="139"/>
      <c r="PF40" s="139"/>
      <c r="PG40" s="139"/>
      <c r="PH40" s="139"/>
      <c r="PI40" s="139"/>
      <c r="PJ40" s="139"/>
      <c r="PK40" s="139"/>
      <c r="PL40" s="139"/>
      <c r="PM40" s="139"/>
      <c r="PN40" s="139"/>
      <c r="PO40" s="139"/>
      <c r="PP40" s="139"/>
      <c r="PQ40" s="139"/>
      <c r="PR40" s="139"/>
      <c r="PS40" s="139"/>
      <c r="PT40" s="139"/>
      <c r="PU40" s="139"/>
      <c r="PV40" s="139"/>
      <c r="PW40" s="139"/>
      <c r="PX40" s="139"/>
      <c r="PY40" s="139"/>
      <c r="PZ40" s="139"/>
      <c r="QA40" s="139"/>
      <c r="QB40" s="139"/>
      <c r="QC40" s="139"/>
      <c r="QD40" s="139"/>
      <c r="QE40" s="139"/>
      <c r="QF40" s="139"/>
      <c r="QG40" s="139"/>
      <c r="QH40" s="139"/>
      <c r="QI40" s="139"/>
      <c r="QJ40" s="139"/>
      <c r="QK40" s="139"/>
      <c r="QL40" s="139"/>
      <c r="QM40" s="139"/>
      <c r="QN40" s="139"/>
      <c r="QO40" s="139"/>
      <c r="QP40" s="139"/>
      <c r="QQ40" s="139"/>
      <c r="QR40" s="139"/>
      <c r="QS40" s="139"/>
      <c r="QT40" s="139"/>
      <c r="QU40" s="139"/>
      <c r="QV40" s="139"/>
      <c r="QW40" s="139"/>
      <c r="QX40" s="139"/>
      <c r="QY40" s="139"/>
      <c r="QZ40" s="139"/>
      <c r="RA40" s="139"/>
      <c r="RB40" s="139"/>
      <c r="RC40" s="139"/>
      <c r="RD40" s="139"/>
      <c r="RE40" s="139"/>
      <c r="RF40" s="139"/>
      <c r="RG40" s="139"/>
      <c r="RH40" s="139"/>
      <c r="RI40" s="139"/>
      <c r="RJ40" s="139"/>
      <c r="RK40" s="139"/>
      <c r="RL40" s="139"/>
      <c r="RM40" s="139"/>
      <c r="RN40" s="139"/>
      <c r="RO40" s="139"/>
      <c r="RP40" s="139"/>
      <c r="RQ40" s="139"/>
      <c r="RR40" s="139"/>
      <c r="RS40" s="139"/>
      <c r="RT40" s="139"/>
      <c r="RU40" s="139"/>
      <c r="RV40" s="139"/>
      <c r="RW40" s="139"/>
      <c r="RX40" s="139"/>
      <c r="RY40" s="139"/>
      <c r="RZ40" s="139"/>
      <c r="SA40" s="139"/>
      <c r="SB40" s="139"/>
      <c r="SC40" s="139"/>
      <c r="SD40" s="139"/>
      <c r="SE40" s="139"/>
      <c r="SF40" s="139"/>
      <c r="SG40" s="139"/>
      <c r="SH40" s="139"/>
      <c r="SI40" s="139"/>
      <c r="SJ40" s="139"/>
      <c r="SK40" s="139"/>
      <c r="SL40" s="139"/>
      <c r="SM40" s="139"/>
      <c r="SN40" s="139"/>
      <c r="SO40" s="139"/>
      <c r="SP40" s="139"/>
      <c r="SQ40" s="139"/>
      <c r="SR40" s="139"/>
      <c r="SS40" s="139"/>
      <c r="ST40" s="139"/>
      <c r="SU40" s="139"/>
      <c r="SV40" s="139"/>
      <c r="SW40" s="139"/>
      <c r="SX40" s="139"/>
      <c r="SY40" s="139"/>
      <c r="SZ40" s="139"/>
      <c r="TA40" s="139"/>
      <c r="TB40" s="139"/>
      <c r="TC40" s="139"/>
      <c r="TD40" s="139"/>
      <c r="TE40" s="139"/>
      <c r="TF40" s="139"/>
      <c r="TG40" s="139"/>
      <c r="TH40" s="139"/>
      <c r="TI40" s="139"/>
      <c r="TJ40" s="139"/>
      <c r="TK40" s="139"/>
      <c r="TL40" s="139"/>
      <c r="TM40" s="139"/>
      <c r="TN40" s="139"/>
      <c r="TO40" s="139"/>
      <c r="TP40" s="139"/>
      <c r="TQ40" s="139"/>
      <c r="TR40" s="139"/>
      <c r="TS40" s="139"/>
      <c r="TT40" s="139"/>
      <c r="TU40" s="139"/>
      <c r="TV40" s="139"/>
      <c r="TW40" s="139"/>
      <c r="TX40" s="139"/>
      <c r="TY40" s="139"/>
      <c r="TZ40" s="139"/>
      <c r="UA40" s="139"/>
      <c r="UB40" s="139"/>
      <c r="UC40" s="139"/>
      <c r="UD40" s="139"/>
      <c r="UE40" s="139"/>
      <c r="UF40" s="139"/>
      <c r="UG40" s="139"/>
      <c r="UH40" s="139"/>
      <c r="UI40" s="139"/>
      <c r="UJ40" s="139"/>
      <c r="UK40" s="139"/>
      <c r="UL40" s="139"/>
      <c r="UM40" s="139"/>
      <c r="UN40" s="139"/>
      <c r="UO40" s="139"/>
      <c r="UP40" s="139"/>
      <c r="UQ40" s="139"/>
      <c r="UR40" s="139"/>
      <c r="US40" s="139"/>
      <c r="UT40" s="139"/>
      <c r="UU40" s="139"/>
      <c r="UV40" s="139"/>
      <c r="UW40" s="139"/>
      <c r="UX40" s="139"/>
      <c r="UY40" s="139"/>
      <c r="UZ40" s="139"/>
      <c r="VA40" s="139"/>
      <c r="VB40" s="139"/>
      <c r="VC40" s="139"/>
      <c r="VD40" s="139"/>
      <c r="VE40" s="139"/>
      <c r="VF40" s="139"/>
      <c r="VG40" s="139"/>
      <c r="VH40" s="139"/>
      <c r="VI40" s="139"/>
      <c r="VJ40" s="139"/>
      <c r="VK40" s="139"/>
      <c r="VL40" s="139"/>
      <c r="VM40" s="139"/>
      <c r="VN40" s="139"/>
      <c r="VO40" s="139"/>
      <c r="VP40" s="139"/>
      <c r="VQ40" s="139"/>
      <c r="VR40" s="139"/>
      <c r="VS40" s="139"/>
      <c r="VT40" s="139"/>
      <c r="VU40" s="139"/>
      <c r="VV40" s="139"/>
      <c r="VW40" s="139"/>
      <c r="VX40" s="139"/>
      <c r="VY40" s="139"/>
      <c r="VZ40" s="139"/>
      <c r="WA40" s="139"/>
      <c r="WB40" s="139"/>
      <c r="WC40" s="139"/>
      <c r="WD40" s="139"/>
      <c r="WE40" s="139"/>
      <c r="WF40" s="139"/>
      <c r="WG40" s="139"/>
      <c r="WH40" s="139"/>
      <c r="WI40" s="139"/>
      <c r="WJ40" s="139"/>
      <c r="WK40" s="139"/>
      <c r="WL40" s="139"/>
      <c r="WM40" s="139"/>
      <c r="WN40" s="139"/>
      <c r="WO40" s="139"/>
      <c r="WP40" s="139"/>
      <c r="WQ40" s="139"/>
      <c r="WR40" s="139"/>
      <c r="WS40" s="139"/>
      <c r="WT40" s="139"/>
      <c r="WU40" s="139"/>
      <c r="WV40" s="139"/>
      <c r="WW40" s="139"/>
      <c r="WX40" s="139"/>
      <c r="WY40" s="139"/>
      <c r="WZ40" s="139"/>
      <c r="XA40" s="139"/>
      <c r="XB40" s="139"/>
      <c r="XC40" s="139"/>
      <c r="XD40" s="139"/>
      <c r="XE40" s="139"/>
      <c r="XF40" s="139"/>
      <c r="XG40" s="139"/>
      <c r="XH40" s="139"/>
      <c r="XI40" s="139"/>
      <c r="XJ40" s="139"/>
      <c r="XK40" s="139"/>
      <c r="XL40" s="139"/>
      <c r="XM40" s="139"/>
      <c r="XN40" s="139"/>
      <c r="XO40" s="139"/>
      <c r="XP40" s="139"/>
      <c r="XQ40" s="139"/>
      <c r="XR40" s="139"/>
      <c r="XS40" s="139"/>
      <c r="XT40" s="139"/>
      <c r="XU40" s="139"/>
      <c r="XV40" s="139"/>
      <c r="XW40" s="139"/>
      <c r="XX40" s="139"/>
      <c r="XY40" s="139"/>
      <c r="XZ40" s="139"/>
      <c r="YA40" s="139"/>
      <c r="YB40" s="139"/>
      <c r="YC40" s="139"/>
      <c r="YD40" s="139"/>
      <c r="YE40" s="139"/>
      <c r="YF40" s="139"/>
      <c r="YG40" s="139"/>
      <c r="YH40" s="139"/>
      <c r="YI40" s="139"/>
      <c r="YJ40" s="139"/>
      <c r="YK40" s="139"/>
      <c r="YL40" s="139"/>
      <c r="YM40" s="139"/>
      <c r="YN40" s="139"/>
      <c r="YO40" s="139"/>
      <c r="YP40" s="139"/>
      <c r="YQ40" s="139"/>
      <c r="YR40" s="139"/>
      <c r="YS40" s="139"/>
      <c r="YT40" s="139"/>
      <c r="YU40" s="139"/>
      <c r="YV40" s="139"/>
      <c r="YW40" s="139"/>
      <c r="YX40" s="139"/>
      <c r="YY40" s="139"/>
      <c r="YZ40" s="139"/>
      <c r="ZA40" s="139"/>
      <c r="ZB40" s="139"/>
      <c r="ZC40" s="139"/>
      <c r="ZD40" s="139"/>
      <c r="ZE40" s="139"/>
      <c r="ZF40" s="139"/>
      <c r="ZG40" s="139"/>
      <c r="ZH40" s="139"/>
      <c r="ZI40" s="139"/>
      <c r="ZJ40" s="139"/>
      <c r="ZK40" s="139"/>
      <c r="ZL40" s="139"/>
      <c r="ZM40" s="139"/>
      <c r="ZN40" s="139"/>
      <c r="ZO40" s="139"/>
      <c r="ZP40" s="139"/>
      <c r="ZQ40" s="139"/>
      <c r="ZR40" s="139"/>
      <c r="ZS40" s="139"/>
      <c r="ZT40" s="139"/>
      <c r="ZU40" s="139"/>
      <c r="ZV40" s="139"/>
      <c r="ZW40" s="139"/>
      <c r="ZX40" s="139"/>
      <c r="ZY40" s="139"/>
      <c r="ZZ40" s="139"/>
      <c r="AAA40" s="139"/>
      <c r="AAB40" s="139"/>
      <c r="AAC40" s="139"/>
      <c r="AAD40" s="139"/>
      <c r="AAE40" s="139"/>
      <c r="AAF40" s="139"/>
      <c r="AAG40" s="139"/>
      <c r="AAH40" s="139"/>
      <c r="AAI40" s="139"/>
      <c r="AAJ40" s="139"/>
      <c r="AAK40" s="139"/>
      <c r="AAL40" s="139"/>
      <c r="AAM40" s="139"/>
      <c r="AAN40" s="139"/>
      <c r="AAO40" s="139"/>
      <c r="AAP40" s="139"/>
      <c r="AAQ40" s="139"/>
      <c r="AAR40" s="139"/>
      <c r="AAS40" s="139"/>
      <c r="AAT40" s="139"/>
      <c r="AAU40" s="139"/>
      <c r="AAV40" s="139"/>
      <c r="AAW40" s="139"/>
      <c r="AAX40" s="139"/>
      <c r="AAY40" s="139"/>
      <c r="AAZ40" s="139"/>
      <c r="ABA40" s="139"/>
      <c r="ABB40" s="139"/>
      <c r="ABC40" s="139"/>
      <c r="ABD40" s="139"/>
      <c r="ABE40" s="139"/>
      <c r="ABF40" s="139"/>
      <c r="ABG40" s="139"/>
      <c r="ABH40" s="139"/>
      <c r="ABI40" s="139"/>
      <c r="ABJ40" s="139"/>
      <c r="ABK40" s="139"/>
      <c r="ABL40" s="139"/>
      <c r="ABM40" s="139"/>
      <c r="ABN40" s="139"/>
      <c r="ABO40" s="139"/>
      <c r="ABP40" s="139"/>
      <c r="ABQ40" s="139"/>
      <c r="ABR40" s="139"/>
      <c r="ABS40" s="139"/>
      <c r="ABT40" s="139"/>
      <c r="ABU40" s="139"/>
      <c r="ABV40" s="139"/>
      <c r="ABW40" s="139"/>
      <c r="ABX40" s="139"/>
      <c r="ABY40" s="139"/>
      <c r="ABZ40" s="139"/>
      <c r="ACA40" s="139"/>
      <c r="ACB40" s="139"/>
      <c r="ACC40" s="139"/>
      <c r="ACD40" s="139"/>
      <c r="ACE40" s="139"/>
      <c r="ACF40" s="139"/>
      <c r="ACG40" s="139"/>
      <c r="ACH40" s="139"/>
      <c r="ACI40" s="139"/>
      <c r="ACJ40" s="139"/>
      <c r="ACK40" s="139"/>
      <c r="ACL40" s="139"/>
      <c r="ACM40" s="139"/>
      <c r="ACN40" s="139"/>
      <c r="ACO40" s="139"/>
      <c r="ACP40" s="139"/>
      <c r="ACQ40" s="139"/>
      <c r="ACR40" s="139"/>
      <c r="ACS40" s="139"/>
      <c r="ACT40" s="139"/>
      <c r="ACU40" s="139"/>
      <c r="ACV40" s="139"/>
      <c r="ACW40" s="139"/>
      <c r="ACX40" s="139"/>
      <c r="ACY40" s="139"/>
      <c r="ACZ40" s="139"/>
      <c r="ADA40" s="139"/>
      <c r="ADB40" s="139"/>
      <c r="ADC40" s="139"/>
      <c r="ADD40" s="139"/>
      <c r="ADE40" s="139"/>
      <c r="ADF40" s="139"/>
      <c r="ADG40" s="139"/>
      <c r="ADH40" s="139"/>
      <c r="ADI40" s="139"/>
      <c r="ADJ40" s="139"/>
      <c r="ADK40" s="139"/>
      <c r="ADL40" s="139"/>
      <c r="ADM40" s="139"/>
      <c r="ADN40" s="139"/>
      <c r="ADO40" s="139"/>
      <c r="ADP40" s="139"/>
      <c r="ADQ40" s="139"/>
      <c r="ADR40" s="139"/>
      <c r="ADS40" s="139"/>
      <c r="ADT40" s="139"/>
      <c r="ADU40" s="139"/>
      <c r="ADV40" s="139"/>
      <c r="ADW40" s="139"/>
      <c r="ADX40" s="139"/>
      <c r="ADY40" s="139"/>
      <c r="ADZ40" s="139"/>
      <c r="AEA40" s="139"/>
      <c r="AEB40" s="139"/>
      <c r="AEC40" s="139"/>
      <c r="AED40" s="139"/>
      <c r="AEE40" s="139"/>
      <c r="AEF40" s="139"/>
      <c r="AEG40" s="139"/>
      <c r="AEH40" s="139"/>
      <c r="AEI40" s="139"/>
      <c r="AEJ40" s="139"/>
      <c r="AEK40" s="139"/>
      <c r="AEL40" s="139"/>
      <c r="AEM40" s="139"/>
      <c r="AEN40" s="139"/>
      <c r="AEO40" s="139"/>
      <c r="AEP40" s="139"/>
      <c r="AEQ40" s="139"/>
      <c r="AER40" s="139"/>
      <c r="AES40" s="139"/>
      <c r="AET40" s="139"/>
      <c r="AEU40" s="139"/>
      <c r="AEV40" s="139"/>
      <c r="AEW40" s="139"/>
      <c r="AEX40" s="139"/>
      <c r="AEY40" s="139"/>
      <c r="AEZ40" s="139"/>
      <c r="AFA40" s="139"/>
      <c r="AFB40" s="139"/>
      <c r="AFC40" s="139"/>
      <c r="AFD40" s="139"/>
      <c r="AFE40" s="139"/>
      <c r="AFF40" s="139"/>
      <c r="AFG40" s="139"/>
      <c r="AFH40" s="139"/>
      <c r="AFI40" s="139"/>
      <c r="AFJ40" s="139"/>
      <c r="AFK40" s="139"/>
      <c r="AFL40" s="139"/>
      <c r="AFM40" s="139"/>
      <c r="AFN40" s="139"/>
      <c r="AFO40" s="139"/>
      <c r="AFP40" s="139"/>
      <c r="AFQ40" s="139"/>
      <c r="AFR40" s="139"/>
      <c r="AFS40" s="139"/>
      <c r="AFT40" s="139"/>
      <c r="AFU40" s="139"/>
      <c r="AFV40" s="139"/>
      <c r="AFW40" s="139"/>
      <c r="AFX40" s="139"/>
      <c r="AFY40" s="139"/>
      <c r="AFZ40" s="139"/>
      <c r="AGA40" s="139"/>
      <c r="AGB40" s="139"/>
      <c r="AGC40" s="139"/>
      <c r="AGD40" s="139"/>
      <c r="AGE40" s="139"/>
      <c r="AGF40" s="139"/>
      <c r="AGG40" s="139"/>
      <c r="AGH40" s="139"/>
      <c r="AGI40" s="139"/>
      <c r="AGJ40" s="139"/>
      <c r="AGK40" s="139"/>
      <c r="AGL40" s="139"/>
      <c r="AGM40" s="139"/>
      <c r="AGN40" s="139"/>
      <c r="AGO40" s="139"/>
      <c r="AGP40" s="139"/>
      <c r="AGQ40" s="139"/>
      <c r="AGR40" s="139"/>
      <c r="AGS40" s="139"/>
      <c r="AGT40" s="139"/>
      <c r="AGU40" s="139"/>
      <c r="AGV40" s="139"/>
      <c r="AGW40" s="139"/>
      <c r="AGX40" s="139"/>
      <c r="AGY40" s="139"/>
      <c r="AGZ40" s="139"/>
      <c r="AHA40" s="139"/>
      <c r="AHB40" s="139"/>
      <c r="AHC40" s="139"/>
      <c r="AHD40" s="139"/>
      <c r="AHE40" s="139"/>
      <c r="AHF40" s="139"/>
      <c r="AHG40" s="139"/>
      <c r="AHH40" s="139"/>
      <c r="AHI40" s="139"/>
      <c r="AHJ40" s="139"/>
      <c r="AHK40" s="139"/>
      <c r="AHL40" s="139"/>
      <c r="AHM40" s="139"/>
      <c r="AHN40" s="139"/>
      <c r="AHO40" s="139"/>
      <c r="AHP40" s="139"/>
      <c r="AHQ40" s="139"/>
      <c r="AHR40" s="139"/>
      <c r="AHS40" s="139"/>
      <c r="AHT40" s="139"/>
      <c r="AHU40" s="139"/>
      <c r="AHV40" s="139"/>
      <c r="AHW40" s="139"/>
      <c r="AHX40" s="139"/>
      <c r="AHY40" s="139"/>
      <c r="AHZ40" s="139"/>
      <c r="AIA40" s="139"/>
      <c r="AIB40" s="139"/>
      <c r="AIC40" s="139"/>
      <c r="AID40" s="139"/>
      <c r="AIE40" s="139"/>
      <c r="AIF40" s="139"/>
      <c r="AIG40" s="139"/>
      <c r="AIH40" s="139"/>
      <c r="AII40" s="139"/>
      <c r="AIJ40" s="139"/>
      <c r="AIK40" s="139"/>
      <c r="AIL40" s="139"/>
      <c r="AIM40" s="139"/>
      <c r="AIN40" s="139"/>
      <c r="AIO40" s="139"/>
      <c r="AIP40" s="139"/>
      <c r="AIQ40" s="139"/>
      <c r="AIR40" s="139"/>
      <c r="AIS40" s="139"/>
      <c r="AIT40" s="139"/>
      <c r="AIU40" s="139"/>
      <c r="AIV40" s="139"/>
      <c r="AIW40" s="139"/>
      <c r="AIX40" s="139"/>
      <c r="AIY40" s="139"/>
      <c r="AIZ40" s="139"/>
      <c r="AJA40" s="139"/>
      <c r="AJB40" s="139"/>
      <c r="AJC40" s="139"/>
      <c r="AJD40" s="139"/>
      <c r="AJE40" s="139"/>
      <c r="AJF40" s="139"/>
      <c r="AJG40" s="139"/>
      <c r="AJH40" s="139"/>
      <c r="AJI40" s="139"/>
      <c r="AJJ40" s="139"/>
      <c r="AJK40" s="139"/>
      <c r="AJL40" s="139"/>
      <c r="AJM40" s="139"/>
      <c r="AJN40" s="139"/>
      <c r="AJO40" s="139"/>
      <c r="AJP40" s="139"/>
      <c r="AJQ40" s="139"/>
      <c r="AJR40" s="139"/>
      <c r="AJS40" s="139"/>
      <c r="AJT40" s="139"/>
      <c r="AJU40" s="139"/>
      <c r="AJV40" s="139"/>
      <c r="AJW40" s="139"/>
      <c r="AJX40" s="139"/>
      <c r="AJY40" s="139"/>
      <c r="AJZ40" s="139"/>
      <c r="AKA40" s="139"/>
      <c r="AKB40" s="139"/>
      <c r="AKC40" s="139"/>
    </row>
    <row r="41" spans="1:965" s="8" customFormat="1" ht="11.25" customHeight="1" x14ac:dyDescent="0.2">
      <c r="A41" s="5" t="s">
        <v>316</v>
      </c>
      <c r="B41" s="60" t="s">
        <v>25</v>
      </c>
      <c r="C41" s="5"/>
      <c r="D41" s="60"/>
      <c r="E41" s="60">
        <v>41</v>
      </c>
      <c r="F41" s="60"/>
      <c r="G41" s="60"/>
      <c r="H41" s="60"/>
      <c r="I41" s="60"/>
      <c r="J41" s="60"/>
      <c r="K41" s="136"/>
      <c r="L41" s="60"/>
      <c r="M41" s="60"/>
      <c r="N41" s="60"/>
      <c r="O41" s="60"/>
      <c r="P41" s="61">
        <f>SUM(D41:O41)</f>
        <v>41</v>
      </c>
      <c r="Q41" s="61"/>
      <c r="R41" s="61">
        <f>COUNT(D41:O41)</f>
        <v>1</v>
      </c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  <c r="CP41" s="139"/>
      <c r="CQ41" s="139"/>
      <c r="CR41" s="139"/>
      <c r="CS41" s="139"/>
      <c r="CT41" s="139"/>
      <c r="CU41" s="139"/>
      <c r="CV41" s="139"/>
      <c r="CW41" s="139"/>
      <c r="CX41" s="139"/>
      <c r="CY41" s="139"/>
      <c r="CZ41" s="139"/>
      <c r="DA41" s="139"/>
      <c r="DB41" s="139"/>
      <c r="DC41" s="139"/>
      <c r="DD41" s="139"/>
      <c r="DE41" s="139"/>
      <c r="DF41" s="139"/>
      <c r="DG41" s="139"/>
      <c r="DH41" s="139"/>
      <c r="DI41" s="139"/>
      <c r="DJ41" s="139"/>
      <c r="DK41" s="139"/>
      <c r="DL41" s="139"/>
      <c r="DM41" s="139"/>
      <c r="DN41" s="139"/>
      <c r="DO41" s="139"/>
      <c r="DP41" s="139"/>
      <c r="DQ41" s="139"/>
      <c r="DR41" s="139"/>
      <c r="DS41" s="139"/>
      <c r="DT41" s="139"/>
      <c r="DU41" s="139"/>
      <c r="DV41" s="139"/>
      <c r="DW41" s="139"/>
      <c r="DX41" s="139"/>
      <c r="DY41" s="139"/>
      <c r="DZ41" s="139"/>
      <c r="EA41" s="139"/>
      <c r="EB41" s="139"/>
      <c r="EC41" s="139"/>
      <c r="ED41" s="139"/>
      <c r="EE41" s="139"/>
      <c r="EF41" s="139"/>
      <c r="EG41" s="139"/>
      <c r="EH41" s="139"/>
      <c r="EI41" s="139"/>
      <c r="EJ41" s="139"/>
      <c r="EK41" s="139"/>
      <c r="EL41" s="139"/>
      <c r="EM41" s="139"/>
      <c r="EN41" s="139"/>
      <c r="EO41" s="139"/>
      <c r="EP41" s="139"/>
      <c r="EQ41" s="139"/>
      <c r="ER41" s="139"/>
      <c r="ES41" s="139"/>
      <c r="ET41" s="139"/>
      <c r="EU41" s="139"/>
      <c r="EV41" s="139"/>
      <c r="EW41" s="139"/>
      <c r="EX41" s="139"/>
      <c r="EY41" s="139"/>
      <c r="EZ41" s="139"/>
      <c r="FA41" s="139"/>
      <c r="FB41" s="139"/>
      <c r="FC41" s="139"/>
      <c r="FD41" s="139"/>
      <c r="FE41" s="139"/>
      <c r="FF41" s="139"/>
      <c r="FG41" s="139"/>
      <c r="FH41" s="139"/>
      <c r="FI41" s="139"/>
      <c r="FJ41" s="139"/>
      <c r="FK41" s="139"/>
      <c r="FL41" s="139"/>
      <c r="FM41" s="139"/>
      <c r="FN41" s="139"/>
      <c r="FO41" s="139"/>
      <c r="FP41" s="139"/>
      <c r="FQ41" s="139"/>
      <c r="FR41" s="139"/>
      <c r="FS41" s="139"/>
      <c r="FT41" s="139"/>
      <c r="FU41" s="139"/>
      <c r="FV41" s="139"/>
      <c r="FW41" s="139"/>
      <c r="FX41" s="139"/>
      <c r="FY41" s="139"/>
      <c r="FZ41" s="139"/>
      <c r="GA41" s="139"/>
      <c r="GB41" s="139"/>
      <c r="GC41" s="139"/>
      <c r="GD41" s="139"/>
      <c r="GE41" s="139"/>
      <c r="GF41" s="139"/>
      <c r="GG41" s="139"/>
      <c r="GH41" s="139"/>
      <c r="GI41" s="139"/>
      <c r="GJ41" s="139"/>
      <c r="GK41" s="139"/>
      <c r="GL41" s="139"/>
      <c r="GM41" s="139"/>
      <c r="GN41" s="139"/>
      <c r="GO41" s="139"/>
      <c r="GP41" s="139"/>
      <c r="GQ41" s="139"/>
      <c r="GR41" s="139"/>
      <c r="GS41" s="139"/>
      <c r="GT41" s="139"/>
      <c r="GU41" s="139"/>
      <c r="GV41" s="139"/>
      <c r="GW41" s="139"/>
      <c r="GX41" s="139"/>
      <c r="GY41" s="139"/>
      <c r="GZ41" s="139"/>
      <c r="HA41" s="139"/>
      <c r="HB41" s="139"/>
      <c r="HC41" s="139"/>
      <c r="HD41" s="139"/>
      <c r="HE41" s="139"/>
      <c r="HF41" s="139"/>
      <c r="HG41" s="139"/>
      <c r="HH41" s="139"/>
      <c r="HI41" s="139"/>
      <c r="HJ41" s="139"/>
      <c r="HK41" s="139"/>
      <c r="HL41" s="139"/>
      <c r="HM41" s="139"/>
      <c r="HN41" s="139"/>
      <c r="HO41" s="139"/>
      <c r="HP41" s="139"/>
      <c r="HQ41" s="139"/>
      <c r="HR41" s="139"/>
      <c r="HS41" s="139"/>
      <c r="HT41" s="139"/>
      <c r="HU41" s="139"/>
      <c r="HV41" s="139"/>
      <c r="HW41" s="139"/>
      <c r="HX41" s="139"/>
      <c r="HY41" s="139"/>
      <c r="HZ41" s="139"/>
      <c r="IA41" s="139"/>
      <c r="IB41" s="139"/>
      <c r="IC41" s="139"/>
      <c r="ID41" s="139"/>
      <c r="IE41" s="139"/>
      <c r="IF41" s="139"/>
      <c r="IG41" s="139"/>
      <c r="IH41" s="139"/>
      <c r="II41" s="139"/>
      <c r="IJ41" s="139"/>
      <c r="IK41" s="139"/>
      <c r="IL41" s="139"/>
      <c r="IM41" s="139"/>
      <c r="IN41" s="139"/>
      <c r="IO41" s="139"/>
      <c r="IP41" s="139"/>
      <c r="IQ41" s="139"/>
      <c r="IR41" s="139"/>
      <c r="IS41" s="139"/>
      <c r="IT41" s="139"/>
      <c r="IU41" s="139"/>
      <c r="IV41" s="139"/>
      <c r="IW41" s="139"/>
      <c r="IX41" s="139"/>
      <c r="IY41" s="139"/>
      <c r="IZ41" s="139"/>
      <c r="JA41" s="139"/>
      <c r="JB41" s="139"/>
      <c r="JC41" s="139"/>
      <c r="JD41" s="139"/>
      <c r="JE41" s="139"/>
      <c r="JF41" s="139"/>
      <c r="JG41" s="139"/>
      <c r="JH41" s="139"/>
      <c r="JI41" s="139"/>
      <c r="JJ41" s="139"/>
      <c r="JK41" s="139"/>
      <c r="JL41" s="139"/>
      <c r="JM41" s="139"/>
      <c r="JN41" s="139"/>
      <c r="JO41" s="139"/>
      <c r="JP41" s="139"/>
      <c r="JQ41" s="139"/>
      <c r="JR41" s="139"/>
      <c r="JS41" s="139"/>
      <c r="JT41" s="139"/>
      <c r="JU41" s="139"/>
      <c r="JV41" s="139"/>
      <c r="JW41" s="139"/>
      <c r="JX41" s="139"/>
      <c r="JY41" s="139"/>
      <c r="JZ41" s="139"/>
      <c r="KA41" s="139"/>
      <c r="KB41" s="139"/>
      <c r="KC41" s="139"/>
      <c r="KD41" s="139"/>
      <c r="KE41" s="139"/>
      <c r="KF41" s="139"/>
      <c r="KG41" s="139"/>
      <c r="KH41" s="139"/>
      <c r="KI41" s="139"/>
      <c r="KJ41" s="139"/>
      <c r="KK41" s="139"/>
      <c r="KL41" s="139"/>
      <c r="KM41" s="139"/>
      <c r="KN41" s="139"/>
      <c r="KO41" s="139"/>
      <c r="KP41" s="139"/>
      <c r="KQ41" s="139"/>
      <c r="KR41" s="139"/>
      <c r="KS41" s="139"/>
      <c r="KT41" s="139"/>
      <c r="KU41" s="139"/>
      <c r="KV41" s="139"/>
      <c r="KW41" s="139"/>
      <c r="KX41" s="139"/>
      <c r="KY41" s="139"/>
      <c r="KZ41" s="139"/>
      <c r="LA41" s="139"/>
      <c r="LB41" s="139"/>
      <c r="LC41" s="139"/>
      <c r="LD41" s="139"/>
      <c r="LE41" s="139"/>
      <c r="LF41" s="139"/>
      <c r="LG41" s="139"/>
      <c r="LH41" s="139"/>
      <c r="LI41" s="139"/>
      <c r="LJ41" s="139"/>
      <c r="LK41" s="139"/>
      <c r="LL41" s="139"/>
      <c r="LM41" s="139"/>
      <c r="LN41" s="139"/>
      <c r="LO41" s="139"/>
      <c r="LP41" s="139"/>
      <c r="LQ41" s="139"/>
      <c r="LR41" s="139"/>
      <c r="LS41" s="139"/>
      <c r="LT41" s="139"/>
      <c r="LU41" s="139"/>
      <c r="LV41" s="139"/>
      <c r="LW41" s="139"/>
      <c r="LX41" s="139"/>
      <c r="LY41" s="139"/>
      <c r="LZ41" s="139"/>
      <c r="MA41" s="139"/>
      <c r="MB41" s="139"/>
      <c r="MC41" s="139"/>
      <c r="MD41" s="139"/>
      <c r="ME41" s="139"/>
      <c r="MF41" s="139"/>
      <c r="MG41" s="139"/>
      <c r="MH41" s="139"/>
      <c r="MI41" s="139"/>
      <c r="MJ41" s="139"/>
      <c r="MK41" s="139"/>
      <c r="ML41" s="139"/>
      <c r="MM41" s="139"/>
      <c r="MN41" s="139"/>
      <c r="MO41" s="139"/>
      <c r="MP41" s="139"/>
      <c r="MQ41" s="139"/>
      <c r="MR41" s="139"/>
      <c r="MS41" s="139"/>
      <c r="MT41" s="139"/>
      <c r="MU41" s="139"/>
      <c r="MV41" s="139"/>
      <c r="MW41" s="139"/>
      <c r="MX41" s="139"/>
      <c r="MY41" s="139"/>
      <c r="MZ41" s="139"/>
      <c r="NA41" s="139"/>
      <c r="NB41" s="139"/>
      <c r="NC41" s="139"/>
      <c r="ND41" s="139"/>
      <c r="NE41" s="139"/>
      <c r="NF41" s="139"/>
      <c r="NG41" s="139"/>
      <c r="NH41" s="139"/>
      <c r="NI41" s="139"/>
      <c r="NJ41" s="139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39"/>
      <c r="NY41" s="139"/>
      <c r="NZ41" s="139"/>
      <c r="OA41" s="139"/>
      <c r="OB41" s="139"/>
      <c r="OC41" s="139"/>
      <c r="OD41" s="139"/>
      <c r="OE41" s="139"/>
      <c r="OF41" s="139"/>
      <c r="OG41" s="139"/>
      <c r="OH41" s="139"/>
      <c r="OI41" s="139"/>
      <c r="OJ41" s="139"/>
      <c r="OK41" s="139"/>
      <c r="OL41" s="139"/>
      <c r="OM41" s="139"/>
      <c r="ON41" s="139"/>
      <c r="OO41" s="139"/>
      <c r="OP41" s="139"/>
      <c r="OQ41" s="139"/>
      <c r="OR41" s="139"/>
      <c r="OS41" s="139"/>
      <c r="OT41" s="139"/>
      <c r="OU41" s="139"/>
      <c r="OV41" s="139"/>
      <c r="OW41" s="139"/>
      <c r="OX41" s="139"/>
      <c r="OY41" s="139"/>
      <c r="OZ41" s="139"/>
      <c r="PA41" s="139"/>
      <c r="PB41" s="139"/>
      <c r="PC41" s="139"/>
      <c r="PD41" s="139"/>
      <c r="PE41" s="139"/>
      <c r="PF41" s="139"/>
      <c r="PG41" s="139"/>
      <c r="PH41" s="139"/>
      <c r="PI41" s="139"/>
      <c r="PJ41" s="139"/>
      <c r="PK41" s="139"/>
      <c r="PL41" s="139"/>
      <c r="PM41" s="139"/>
      <c r="PN41" s="139"/>
      <c r="PO41" s="139"/>
      <c r="PP41" s="139"/>
      <c r="PQ41" s="139"/>
      <c r="PR41" s="139"/>
      <c r="PS41" s="139"/>
      <c r="PT41" s="139"/>
      <c r="PU41" s="139"/>
      <c r="PV41" s="139"/>
      <c r="PW41" s="139"/>
      <c r="PX41" s="139"/>
      <c r="PY41" s="139"/>
      <c r="PZ41" s="139"/>
      <c r="QA41" s="139"/>
      <c r="QB41" s="139"/>
      <c r="QC41" s="139"/>
      <c r="QD41" s="139"/>
      <c r="QE41" s="139"/>
      <c r="QF41" s="139"/>
      <c r="QG41" s="139"/>
      <c r="QH41" s="139"/>
      <c r="QI41" s="139"/>
      <c r="QJ41" s="139"/>
      <c r="QK41" s="139"/>
      <c r="QL41" s="139"/>
      <c r="QM41" s="139"/>
      <c r="QN41" s="139"/>
      <c r="QO41" s="139"/>
      <c r="QP41" s="139"/>
      <c r="QQ41" s="139"/>
      <c r="QR41" s="139"/>
      <c r="QS41" s="139"/>
      <c r="QT41" s="139"/>
      <c r="QU41" s="139"/>
      <c r="QV41" s="139"/>
      <c r="QW41" s="139"/>
      <c r="QX41" s="139"/>
      <c r="QY41" s="139"/>
      <c r="QZ41" s="139"/>
      <c r="RA41" s="139"/>
      <c r="RB41" s="139"/>
      <c r="RC41" s="139"/>
      <c r="RD41" s="139"/>
      <c r="RE41" s="139"/>
      <c r="RF41" s="139"/>
      <c r="RG41" s="139"/>
      <c r="RH41" s="139"/>
      <c r="RI41" s="139"/>
      <c r="RJ41" s="139"/>
      <c r="RK41" s="139"/>
      <c r="RL41" s="139"/>
      <c r="RM41" s="139"/>
      <c r="RN41" s="139"/>
      <c r="RO41" s="139"/>
      <c r="RP41" s="139"/>
      <c r="RQ41" s="139"/>
      <c r="RR41" s="139"/>
      <c r="RS41" s="139"/>
      <c r="RT41" s="139"/>
      <c r="RU41" s="139"/>
      <c r="RV41" s="139"/>
      <c r="RW41" s="139"/>
      <c r="RX41" s="139"/>
      <c r="RY41" s="139"/>
      <c r="RZ41" s="139"/>
      <c r="SA41" s="139"/>
      <c r="SB41" s="139"/>
      <c r="SC41" s="139"/>
      <c r="SD41" s="139"/>
      <c r="SE41" s="139"/>
      <c r="SF41" s="139"/>
      <c r="SG41" s="139"/>
      <c r="SH41" s="139"/>
      <c r="SI41" s="139"/>
      <c r="SJ41" s="139"/>
      <c r="SK41" s="139"/>
      <c r="SL41" s="139"/>
      <c r="SM41" s="139"/>
      <c r="SN41" s="139"/>
      <c r="SO41" s="139"/>
      <c r="SP41" s="139"/>
      <c r="SQ41" s="139"/>
      <c r="SR41" s="139"/>
      <c r="SS41" s="139"/>
      <c r="ST41" s="139"/>
      <c r="SU41" s="139"/>
      <c r="SV41" s="139"/>
      <c r="SW41" s="139"/>
      <c r="SX41" s="139"/>
      <c r="SY41" s="139"/>
      <c r="SZ41" s="139"/>
      <c r="TA41" s="139"/>
      <c r="TB41" s="139"/>
      <c r="TC41" s="139"/>
      <c r="TD41" s="139"/>
      <c r="TE41" s="139"/>
      <c r="TF41" s="139"/>
      <c r="TG41" s="139"/>
      <c r="TH41" s="139"/>
      <c r="TI41" s="139"/>
      <c r="TJ41" s="139"/>
      <c r="TK41" s="139"/>
      <c r="TL41" s="139"/>
      <c r="TM41" s="139"/>
      <c r="TN41" s="139"/>
      <c r="TO41" s="139"/>
      <c r="TP41" s="139"/>
      <c r="TQ41" s="139"/>
      <c r="TR41" s="139"/>
      <c r="TS41" s="139"/>
      <c r="TT41" s="139"/>
      <c r="TU41" s="139"/>
      <c r="TV41" s="139"/>
      <c r="TW41" s="139"/>
      <c r="TX41" s="139"/>
      <c r="TY41" s="139"/>
      <c r="TZ41" s="139"/>
      <c r="UA41" s="139"/>
      <c r="UB41" s="139"/>
      <c r="UC41" s="139"/>
      <c r="UD41" s="139"/>
      <c r="UE41" s="139"/>
      <c r="UF41" s="139"/>
      <c r="UG41" s="139"/>
      <c r="UH41" s="139"/>
      <c r="UI41" s="139"/>
      <c r="UJ41" s="139"/>
      <c r="UK41" s="139"/>
      <c r="UL41" s="139"/>
      <c r="UM41" s="139"/>
      <c r="UN41" s="139"/>
      <c r="UO41" s="139"/>
      <c r="UP41" s="139"/>
      <c r="UQ41" s="139"/>
      <c r="UR41" s="139"/>
      <c r="US41" s="139"/>
      <c r="UT41" s="139"/>
      <c r="UU41" s="139"/>
      <c r="UV41" s="139"/>
      <c r="UW41" s="139"/>
      <c r="UX41" s="139"/>
      <c r="UY41" s="139"/>
      <c r="UZ41" s="139"/>
      <c r="VA41" s="139"/>
      <c r="VB41" s="139"/>
      <c r="VC41" s="139"/>
      <c r="VD41" s="139"/>
      <c r="VE41" s="139"/>
      <c r="VF41" s="139"/>
      <c r="VG41" s="139"/>
      <c r="VH41" s="139"/>
      <c r="VI41" s="139"/>
      <c r="VJ41" s="139"/>
      <c r="VK41" s="139"/>
      <c r="VL41" s="139"/>
      <c r="VM41" s="139"/>
      <c r="VN41" s="139"/>
      <c r="VO41" s="139"/>
      <c r="VP41" s="139"/>
      <c r="VQ41" s="139"/>
      <c r="VR41" s="139"/>
      <c r="VS41" s="139"/>
      <c r="VT41" s="139"/>
      <c r="VU41" s="139"/>
      <c r="VV41" s="139"/>
      <c r="VW41" s="139"/>
      <c r="VX41" s="139"/>
      <c r="VY41" s="139"/>
      <c r="VZ41" s="139"/>
      <c r="WA41" s="139"/>
      <c r="WB41" s="139"/>
      <c r="WC41" s="139"/>
      <c r="WD41" s="139"/>
      <c r="WE41" s="139"/>
      <c r="WF41" s="139"/>
      <c r="WG41" s="139"/>
      <c r="WH41" s="139"/>
      <c r="WI41" s="139"/>
      <c r="WJ41" s="139"/>
      <c r="WK41" s="139"/>
      <c r="WL41" s="139"/>
      <c r="WM41" s="139"/>
      <c r="WN41" s="139"/>
      <c r="WO41" s="139"/>
      <c r="WP41" s="139"/>
      <c r="WQ41" s="139"/>
      <c r="WR41" s="139"/>
      <c r="WS41" s="139"/>
      <c r="WT41" s="139"/>
      <c r="WU41" s="139"/>
      <c r="WV41" s="139"/>
      <c r="WW41" s="139"/>
      <c r="WX41" s="139"/>
      <c r="WY41" s="139"/>
      <c r="WZ41" s="139"/>
      <c r="XA41" s="139"/>
      <c r="XB41" s="139"/>
      <c r="XC41" s="139"/>
      <c r="XD41" s="139"/>
      <c r="XE41" s="139"/>
      <c r="XF41" s="139"/>
      <c r="XG41" s="139"/>
      <c r="XH41" s="139"/>
      <c r="XI41" s="139"/>
      <c r="XJ41" s="139"/>
      <c r="XK41" s="139"/>
      <c r="XL41" s="139"/>
      <c r="XM41" s="139"/>
      <c r="XN41" s="139"/>
      <c r="XO41" s="139"/>
      <c r="XP41" s="139"/>
      <c r="XQ41" s="139"/>
      <c r="XR41" s="139"/>
      <c r="XS41" s="139"/>
      <c r="XT41" s="139"/>
      <c r="XU41" s="139"/>
      <c r="XV41" s="139"/>
      <c r="XW41" s="139"/>
      <c r="XX41" s="139"/>
      <c r="XY41" s="139"/>
      <c r="XZ41" s="139"/>
      <c r="YA41" s="139"/>
      <c r="YB41" s="139"/>
      <c r="YC41" s="139"/>
      <c r="YD41" s="139"/>
      <c r="YE41" s="139"/>
      <c r="YF41" s="139"/>
      <c r="YG41" s="139"/>
      <c r="YH41" s="139"/>
      <c r="YI41" s="139"/>
      <c r="YJ41" s="139"/>
      <c r="YK41" s="139"/>
      <c r="YL41" s="139"/>
      <c r="YM41" s="139"/>
      <c r="YN41" s="139"/>
      <c r="YO41" s="139"/>
      <c r="YP41" s="139"/>
      <c r="YQ41" s="139"/>
      <c r="YR41" s="139"/>
      <c r="YS41" s="139"/>
      <c r="YT41" s="139"/>
      <c r="YU41" s="139"/>
      <c r="YV41" s="139"/>
      <c r="YW41" s="139"/>
      <c r="YX41" s="139"/>
      <c r="YY41" s="139"/>
      <c r="YZ41" s="139"/>
      <c r="ZA41" s="139"/>
      <c r="ZB41" s="139"/>
      <c r="ZC41" s="139"/>
      <c r="ZD41" s="139"/>
      <c r="ZE41" s="139"/>
      <c r="ZF41" s="139"/>
      <c r="ZG41" s="139"/>
      <c r="ZH41" s="139"/>
      <c r="ZI41" s="139"/>
      <c r="ZJ41" s="139"/>
      <c r="ZK41" s="139"/>
      <c r="ZL41" s="139"/>
      <c r="ZM41" s="139"/>
      <c r="ZN41" s="139"/>
      <c r="ZO41" s="139"/>
      <c r="ZP41" s="139"/>
      <c r="ZQ41" s="139"/>
      <c r="ZR41" s="139"/>
      <c r="ZS41" s="139"/>
      <c r="ZT41" s="139"/>
      <c r="ZU41" s="139"/>
      <c r="ZV41" s="139"/>
      <c r="ZW41" s="139"/>
      <c r="ZX41" s="139"/>
      <c r="ZY41" s="139"/>
      <c r="ZZ41" s="139"/>
      <c r="AAA41" s="139"/>
      <c r="AAB41" s="139"/>
      <c r="AAC41" s="139"/>
      <c r="AAD41" s="139"/>
      <c r="AAE41" s="139"/>
      <c r="AAF41" s="139"/>
      <c r="AAG41" s="139"/>
      <c r="AAH41" s="139"/>
      <c r="AAI41" s="139"/>
      <c r="AAJ41" s="139"/>
      <c r="AAK41" s="139"/>
      <c r="AAL41" s="139"/>
      <c r="AAM41" s="139"/>
      <c r="AAN41" s="139"/>
      <c r="AAO41" s="139"/>
      <c r="AAP41" s="139"/>
      <c r="AAQ41" s="139"/>
      <c r="AAR41" s="139"/>
      <c r="AAS41" s="139"/>
      <c r="AAT41" s="139"/>
      <c r="AAU41" s="139"/>
      <c r="AAV41" s="139"/>
      <c r="AAW41" s="139"/>
      <c r="AAX41" s="139"/>
      <c r="AAY41" s="139"/>
      <c r="AAZ41" s="139"/>
      <c r="ABA41" s="139"/>
      <c r="ABB41" s="139"/>
      <c r="ABC41" s="139"/>
      <c r="ABD41" s="139"/>
      <c r="ABE41" s="139"/>
      <c r="ABF41" s="139"/>
      <c r="ABG41" s="139"/>
      <c r="ABH41" s="139"/>
      <c r="ABI41" s="139"/>
      <c r="ABJ41" s="139"/>
      <c r="ABK41" s="139"/>
      <c r="ABL41" s="139"/>
      <c r="ABM41" s="139"/>
      <c r="ABN41" s="139"/>
      <c r="ABO41" s="139"/>
      <c r="ABP41" s="139"/>
      <c r="ABQ41" s="139"/>
      <c r="ABR41" s="139"/>
      <c r="ABS41" s="139"/>
      <c r="ABT41" s="139"/>
      <c r="ABU41" s="139"/>
      <c r="ABV41" s="139"/>
      <c r="ABW41" s="139"/>
      <c r="ABX41" s="139"/>
      <c r="ABY41" s="139"/>
      <c r="ABZ41" s="139"/>
      <c r="ACA41" s="139"/>
      <c r="ACB41" s="139"/>
      <c r="ACC41" s="139"/>
      <c r="ACD41" s="139"/>
      <c r="ACE41" s="139"/>
      <c r="ACF41" s="139"/>
      <c r="ACG41" s="139"/>
      <c r="ACH41" s="139"/>
      <c r="ACI41" s="139"/>
      <c r="ACJ41" s="139"/>
      <c r="ACK41" s="139"/>
      <c r="ACL41" s="139"/>
      <c r="ACM41" s="139"/>
      <c r="ACN41" s="139"/>
      <c r="ACO41" s="139"/>
      <c r="ACP41" s="139"/>
      <c r="ACQ41" s="139"/>
      <c r="ACR41" s="139"/>
      <c r="ACS41" s="139"/>
      <c r="ACT41" s="139"/>
      <c r="ACU41" s="139"/>
      <c r="ACV41" s="139"/>
      <c r="ACW41" s="139"/>
      <c r="ACX41" s="139"/>
      <c r="ACY41" s="139"/>
      <c r="ACZ41" s="139"/>
      <c r="ADA41" s="139"/>
      <c r="ADB41" s="139"/>
      <c r="ADC41" s="139"/>
      <c r="ADD41" s="139"/>
      <c r="ADE41" s="139"/>
      <c r="ADF41" s="139"/>
      <c r="ADG41" s="139"/>
      <c r="ADH41" s="139"/>
      <c r="ADI41" s="139"/>
      <c r="ADJ41" s="139"/>
      <c r="ADK41" s="139"/>
      <c r="ADL41" s="139"/>
      <c r="ADM41" s="139"/>
      <c r="ADN41" s="139"/>
      <c r="ADO41" s="139"/>
      <c r="ADP41" s="139"/>
      <c r="ADQ41" s="139"/>
      <c r="ADR41" s="139"/>
      <c r="ADS41" s="139"/>
      <c r="ADT41" s="139"/>
      <c r="ADU41" s="139"/>
      <c r="ADV41" s="139"/>
      <c r="ADW41" s="139"/>
      <c r="ADX41" s="139"/>
      <c r="ADY41" s="139"/>
      <c r="ADZ41" s="139"/>
      <c r="AEA41" s="139"/>
      <c r="AEB41" s="139"/>
      <c r="AEC41" s="139"/>
      <c r="AED41" s="139"/>
      <c r="AEE41" s="139"/>
      <c r="AEF41" s="139"/>
      <c r="AEG41" s="139"/>
      <c r="AEH41" s="139"/>
      <c r="AEI41" s="139"/>
      <c r="AEJ41" s="139"/>
      <c r="AEK41" s="139"/>
      <c r="AEL41" s="139"/>
      <c r="AEM41" s="139"/>
      <c r="AEN41" s="139"/>
      <c r="AEO41" s="139"/>
      <c r="AEP41" s="139"/>
      <c r="AEQ41" s="139"/>
      <c r="AER41" s="139"/>
      <c r="AES41" s="139"/>
      <c r="AET41" s="139"/>
      <c r="AEU41" s="139"/>
      <c r="AEV41" s="139"/>
      <c r="AEW41" s="139"/>
      <c r="AEX41" s="139"/>
      <c r="AEY41" s="139"/>
      <c r="AEZ41" s="139"/>
      <c r="AFA41" s="139"/>
      <c r="AFB41" s="139"/>
      <c r="AFC41" s="139"/>
      <c r="AFD41" s="139"/>
      <c r="AFE41" s="139"/>
      <c r="AFF41" s="139"/>
      <c r="AFG41" s="139"/>
      <c r="AFH41" s="139"/>
      <c r="AFI41" s="139"/>
      <c r="AFJ41" s="139"/>
      <c r="AFK41" s="139"/>
      <c r="AFL41" s="139"/>
      <c r="AFM41" s="139"/>
      <c r="AFN41" s="139"/>
      <c r="AFO41" s="139"/>
      <c r="AFP41" s="139"/>
      <c r="AFQ41" s="139"/>
      <c r="AFR41" s="139"/>
      <c r="AFS41" s="139"/>
      <c r="AFT41" s="139"/>
      <c r="AFU41" s="139"/>
      <c r="AFV41" s="139"/>
      <c r="AFW41" s="139"/>
      <c r="AFX41" s="139"/>
      <c r="AFY41" s="139"/>
      <c r="AFZ41" s="139"/>
      <c r="AGA41" s="139"/>
      <c r="AGB41" s="139"/>
      <c r="AGC41" s="139"/>
      <c r="AGD41" s="139"/>
      <c r="AGE41" s="139"/>
      <c r="AGF41" s="139"/>
      <c r="AGG41" s="139"/>
      <c r="AGH41" s="139"/>
      <c r="AGI41" s="139"/>
      <c r="AGJ41" s="139"/>
      <c r="AGK41" s="139"/>
      <c r="AGL41" s="139"/>
      <c r="AGM41" s="139"/>
      <c r="AGN41" s="139"/>
      <c r="AGO41" s="139"/>
      <c r="AGP41" s="139"/>
      <c r="AGQ41" s="139"/>
      <c r="AGR41" s="139"/>
      <c r="AGS41" s="139"/>
      <c r="AGT41" s="139"/>
      <c r="AGU41" s="139"/>
      <c r="AGV41" s="139"/>
      <c r="AGW41" s="139"/>
      <c r="AGX41" s="139"/>
      <c r="AGY41" s="139"/>
      <c r="AGZ41" s="139"/>
      <c r="AHA41" s="139"/>
      <c r="AHB41" s="139"/>
      <c r="AHC41" s="139"/>
      <c r="AHD41" s="139"/>
      <c r="AHE41" s="139"/>
      <c r="AHF41" s="139"/>
      <c r="AHG41" s="139"/>
      <c r="AHH41" s="139"/>
      <c r="AHI41" s="139"/>
      <c r="AHJ41" s="139"/>
      <c r="AHK41" s="139"/>
      <c r="AHL41" s="139"/>
      <c r="AHM41" s="139"/>
      <c r="AHN41" s="139"/>
      <c r="AHO41" s="139"/>
      <c r="AHP41" s="139"/>
      <c r="AHQ41" s="139"/>
      <c r="AHR41" s="139"/>
      <c r="AHS41" s="139"/>
      <c r="AHT41" s="139"/>
      <c r="AHU41" s="139"/>
      <c r="AHV41" s="139"/>
      <c r="AHW41" s="139"/>
      <c r="AHX41" s="139"/>
      <c r="AHY41" s="139"/>
      <c r="AHZ41" s="139"/>
      <c r="AIA41" s="139"/>
      <c r="AIB41" s="139"/>
      <c r="AIC41" s="139"/>
      <c r="AID41" s="139"/>
      <c r="AIE41" s="139"/>
      <c r="AIF41" s="139"/>
      <c r="AIG41" s="139"/>
      <c r="AIH41" s="139"/>
      <c r="AII41" s="139"/>
      <c r="AIJ41" s="139"/>
      <c r="AIK41" s="139"/>
      <c r="AIL41" s="139"/>
      <c r="AIM41" s="139"/>
      <c r="AIN41" s="139"/>
      <c r="AIO41" s="139"/>
      <c r="AIP41" s="139"/>
      <c r="AIQ41" s="139"/>
      <c r="AIR41" s="139"/>
      <c r="AIS41" s="139"/>
      <c r="AIT41" s="139"/>
      <c r="AIU41" s="139"/>
      <c r="AIV41" s="139"/>
      <c r="AIW41" s="139"/>
      <c r="AIX41" s="139"/>
      <c r="AIY41" s="139"/>
      <c r="AIZ41" s="139"/>
      <c r="AJA41" s="139"/>
      <c r="AJB41" s="139"/>
      <c r="AJC41" s="139"/>
      <c r="AJD41" s="139"/>
      <c r="AJE41" s="139"/>
      <c r="AJF41" s="139"/>
      <c r="AJG41" s="139"/>
      <c r="AJH41" s="139"/>
      <c r="AJI41" s="139"/>
      <c r="AJJ41" s="139"/>
      <c r="AJK41" s="139"/>
      <c r="AJL41" s="139"/>
      <c r="AJM41" s="139"/>
      <c r="AJN41" s="139"/>
      <c r="AJO41" s="139"/>
      <c r="AJP41" s="139"/>
      <c r="AJQ41" s="139"/>
      <c r="AJR41" s="139"/>
      <c r="AJS41" s="139"/>
      <c r="AJT41" s="139"/>
      <c r="AJU41" s="139"/>
      <c r="AJV41" s="139"/>
      <c r="AJW41" s="139"/>
      <c r="AJX41" s="139"/>
      <c r="AJY41" s="139"/>
      <c r="AJZ41" s="139"/>
      <c r="AKA41" s="139"/>
      <c r="AKB41" s="139"/>
      <c r="AKC41" s="139"/>
    </row>
    <row r="42" spans="1:965" s="8" customFormat="1" ht="11.25" customHeight="1" x14ac:dyDescent="0.2">
      <c r="A42" s="22" t="s">
        <v>320</v>
      </c>
      <c r="B42" s="45" t="s">
        <v>16</v>
      </c>
      <c r="C42" s="22" t="s">
        <v>321</v>
      </c>
      <c r="D42" s="54">
        <v>41</v>
      </c>
      <c r="E42" s="54"/>
      <c r="F42" s="54"/>
      <c r="G42" s="54"/>
      <c r="H42" s="54"/>
      <c r="I42" s="54"/>
      <c r="J42" s="54"/>
      <c r="K42" s="133"/>
      <c r="L42" s="54"/>
      <c r="M42" s="54"/>
      <c r="N42" s="54"/>
      <c r="O42" s="54"/>
      <c r="P42" s="46">
        <f>SUM(D42:O42)</f>
        <v>41</v>
      </c>
      <c r="Q42" s="46"/>
      <c r="R42" s="46">
        <f>COUNT(D42:O42)</f>
        <v>1</v>
      </c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  <c r="CP42" s="139"/>
      <c r="CQ42" s="139"/>
      <c r="CR42" s="139"/>
      <c r="CS42" s="139"/>
      <c r="CT42" s="139"/>
      <c r="CU42" s="139"/>
      <c r="CV42" s="139"/>
      <c r="CW42" s="139"/>
      <c r="CX42" s="139"/>
      <c r="CY42" s="139"/>
      <c r="CZ42" s="139"/>
      <c r="DA42" s="139"/>
      <c r="DB42" s="139"/>
      <c r="DC42" s="139"/>
      <c r="DD42" s="139"/>
      <c r="DE42" s="139"/>
      <c r="DF42" s="139"/>
      <c r="DG42" s="139"/>
      <c r="DH42" s="139"/>
      <c r="DI42" s="139"/>
      <c r="DJ42" s="139"/>
      <c r="DK42" s="139"/>
      <c r="DL42" s="139"/>
      <c r="DM42" s="139"/>
      <c r="DN42" s="139"/>
      <c r="DO42" s="139"/>
      <c r="DP42" s="139"/>
      <c r="DQ42" s="139"/>
      <c r="DR42" s="139"/>
      <c r="DS42" s="139"/>
      <c r="DT42" s="139"/>
      <c r="DU42" s="139"/>
      <c r="DV42" s="139"/>
      <c r="DW42" s="139"/>
      <c r="DX42" s="139"/>
      <c r="DY42" s="139"/>
      <c r="DZ42" s="139"/>
      <c r="EA42" s="139"/>
      <c r="EB42" s="139"/>
      <c r="EC42" s="139"/>
      <c r="ED42" s="139"/>
      <c r="EE42" s="139"/>
      <c r="EF42" s="139"/>
      <c r="EG42" s="139"/>
      <c r="EH42" s="139"/>
      <c r="EI42" s="139"/>
      <c r="EJ42" s="139"/>
      <c r="EK42" s="139"/>
      <c r="EL42" s="139"/>
      <c r="EM42" s="139"/>
      <c r="EN42" s="139"/>
      <c r="EO42" s="139"/>
      <c r="EP42" s="139"/>
      <c r="EQ42" s="139"/>
      <c r="ER42" s="139"/>
      <c r="ES42" s="139"/>
      <c r="ET42" s="139"/>
      <c r="EU42" s="139"/>
      <c r="EV42" s="139"/>
      <c r="EW42" s="139"/>
      <c r="EX42" s="139"/>
      <c r="EY42" s="139"/>
      <c r="EZ42" s="139"/>
      <c r="FA42" s="139"/>
      <c r="FB42" s="139"/>
      <c r="FC42" s="139"/>
      <c r="FD42" s="139"/>
      <c r="FE42" s="139"/>
      <c r="FF42" s="139"/>
      <c r="FG42" s="139"/>
      <c r="FH42" s="139"/>
      <c r="FI42" s="139"/>
      <c r="FJ42" s="139"/>
      <c r="FK42" s="139"/>
      <c r="FL42" s="139"/>
      <c r="FM42" s="139"/>
      <c r="FN42" s="139"/>
      <c r="FO42" s="139"/>
      <c r="FP42" s="139"/>
      <c r="FQ42" s="139"/>
      <c r="FR42" s="139"/>
      <c r="FS42" s="139"/>
      <c r="FT42" s="139"/>
      <c r="FU42" s="139"/>
      <c r="FV42" s="139"/>
      <c r="FW42" s="139"/>
      <c r="FX42" s="139"/>
      <c r="FY42" s="139"/>
      <c r="FZ42" s="139"/>
      <c r="GA42" s="139"/>
      <c r="GB42" s="139"/>
      <c r="GC42" s="139"/>
      <c r="GD42" s="139"/>
      <c r="GE42" s="139"/>
      <c r="GF42" s="139"/>
      <c r="GG42" s="139"/>
      <c r="GH42" s="139"/>
      <c r="GI42" s="139"/>
      <c r="GJ42" s="139"/>
      <c r="GK42" s="139"/>
      <c r="GL42" s="139"/>
      <c r="GM42" s="139"/>
      <c r="GN42" s="139"/>
      <c r="GO42" s="139"/>
      <c r="GP42" s="139"/>
      <c r="GQ42" s="139"/>
      <c r="GR42" s="139"/>
      <c r="GS42" s="139"/>
      <c r="GT42" s="139"/>
      <c r="GU42" s="139"/>
      <c r="GV42" s="139"/>
      <c r="GW42" s="139"/>
      <c r="GX42" s="139"/>
      <c r="GY42" s="139"/>
      <c r="GZ42" s="139"/>
      <c r="HA42" s="139"/>
      <c r="HB42" s="139"/>
      <c r="HC42" s="139"/>
      <c r="HD42" s="139"/>
      <c r="HE42" s="139"/>
      <c r="HF42" s="139"/>
      <c r="HG42" s="139"/>
      <c r="HH42" s="139"/>
      <c r="HI42" s="139"/>
      <c r="HJ42" s="139"/>
      <c r="HK42" s="139"/>
      <c r="HL42" s="139"/>
      <c r="HM42" s="139"/>
      <c r="HN42" s="139"/>
      <c r="HO42" s="139"/>
      <c r="HP42" s="139"/>
      <c r="HQ42" s="139"/>
      <c r="HR42" s="139"/>
      <c r="HS42" s="139"/>
      <c r="HT42" s="139"/>
      <c r="HU42" s="139"/>
      <c r="HV42" s="139"/>
      <c r="HW42" s="139"/>
      <c r="HX42" s="139"/>
      <c r="HY42" s="139"/>
      <c r="HZ42" s="139"/>
      <c r="IA42" s="139"/>
      <c r="IB42" s="139"/>
      <c r="IC42" s="139"/>
      <c r="ID42" s="139"/>
      <c r="IE42" s="139"/>
      <c r="IF42" s="139"/>
      <c r="IG42" s="139"/>
      <c r="IH42" s="139"/>
      <c r="II42" s="139"/>
      <c r="IJ42" s="139"/>
      <c r="IK42" s="139"/>
      <c r="IL42" s="139"/>
      <c r="IM42" s="139"/>
      <c r="IN42" s="139"/>
      <c r="IO42" s="139"/>
      <c r="IP42" s="139"/>
      <c r="IQ42" s="139"/>
      <c r="IR42" s="139"/>
      <c r="IS42" s="139"/>
      <c r="IT42" s="139"/>
      <c r="IU42" s="139"/>
      <c r="IV42" s="139"/>
      <c r="IW42" s="139"/>
      <c r="IX42" s="139"/>
      <c r="IY42" s="139"/>
      <c r="IZ42" s="139"/>
      <c r="JA42" s="139"/>
      <c r="JB42" s="139"/>
      <c r="JC42" s="139"/>
      <c r="JD42" s="139"/>
      <c r="JE42" s="139"/>
      <c r="JF42" s="139"/>
      <c r="JG42" s="139"/>
      <c r="JH42" s="139"/>
      <c r="JI42" s="139"/>
      <c r="JJ42" s="139"/>
      <c r="JK42" s="139"/>
      <c r="JL42" s="139"/>
      <c r="JM42" s="139"/>
      <c r="JN42" s="139"/>
      <c r="JO42" s="139"/>
      <c r="JP42" s="139"/>
      <c r="JQ42" s="139"/>
      <c r="JR42" s="139"/>
      <c r="JS42" s="139"/>
      <c r="JT42" s="139"/>
      <c r="JU42" s="139"/>
      <c r="JV42" s="139"/>
      <c r="JW42" s="139"/>
      <c r="JX42" s="139"/>
      <c r="JY42" s="139"/>
      <c r="JZ42" s="139"/>
      <c r="KA42" s="139"/>
      <c r="KB42" s="139"/>
      <c r="KC42" s="139"/>
      <c r="KD42" s="139"/>
      <c r="KE42" s="139"/>
      <c r="KF42" s="139"/>
      <c r="KG42" s="139"/>
      <c r="KH42" s="139"/>
      <c r="KI42" s="139"/>
      <c r="KJ42" s="139"/>
      <c r="KK42" s="139"/>
      <c r="KL42" s="139"/>
      <c r="KM42" s="139"/>
      <c r="KN42" s="139"/>
      <c r="KO42" s="139"/>
      <c r="KP42" s="139"/>
      <c r="KQ42" s="139"/>
      <c r="KR42" s="139"/>
      <c r="KS42" s="139"/>
      <c r="KT42" s="139"/>
      <c r="KU42" s="139"/>
      <c r="KV42" s="139"/>
      <c r="KW42" s="139"/>
      <c r="KX42" s="139"/>
      <c r="KY42" s="139"/>
      <c r="KZ42" s="139"/>
      <c r="LA42" s="139"/>
      <c r="LB42" s="139"/>
      <c r="LC42" s="139"/>
      <c r="LD42" s="139"/>
      <c r="LE42" s="139"/>
      <c r="LF42" s="139"/>
      <c r="LG42" s="139"/>
      <c r="LH42" s="139"/>
      <c r="LI42" s="139"/>
      <c r="LJ42" s="139"/>
      <c r="LK42" s="139"/>
      <c r="LL42" s="139"/>
      <c r="LM42" s="139"/>
      <c r="LN42" s="139"/>
      <c r="LO42" s="139"/>
      <c r="LP42" s="139"/>
      <c r="LQ42" s="139"/>
      <c r="LR42" s="139"/>
      <c r="LS42" s="139"/>
      <c r="LT42" s="139"/>
      <c r="LU42" s="139"/>
      <c r="LV42" s="139"/>
      <c r="LW42" s="139"/>
      <c r="LX42" s="139"/>
      <c r="LY42" s="139"/>
      <c r="LZ42" s="139"/>
      <c r="MA42" s="139"/>
      <c r="MB42" s="139"/>
      <c r="MC42" s="139"/>
      <c r="MD42" s="139"/>
      <c r="ME42" s="139"/>
      <c r="MF42" s="139"/>
      <c r="MG42" s="139"/>
      <c r="MH42" s="139"/>
      <c r="MI42" s="139"/>
      <c r="MJ42" s="139"/>
      <c r="MK42" s="139"/>
      <c r="ML42" s="139"/>
      <c r="MM42" s="139"/>
      <c r="MN42" s="139"/>
      <c r="MO42" s="139"/>
      <c r="MP42" s="139"/>
      <c r="MQ42" s="139"/>
      <c r="MR42" s="139"/>
      <c r="MS42" s="139"/>
      <c r="MT42" s="139"/>
      <c r="MU42" s="139"/>
      <c r="MV42" s="139"/>
      <c r="MW42" s="139"/>
      <c r="MX42" s="139"/>
      <c r="MY42" s="139"/>
      <c r="MZ42" s="139"/>
      <c r="NA42" s="139"/>
      <c r="NB42" s="139"/>
      <c r="NC42" s="139"/>
      <c r="ND42" s="139"/>
      <c r="NE42" s="139"/>
      <c r="NF42" s="139"/>
      <c r="NG42" s="139"/>
      <c r="NH42" s="139"/>
      <c r="NI42" s="139"/>
      <c r="NJ42" s="139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39"/>
      <c r="NY42" s="139"/>
      <c r="NZ42" s="139"/>
      <c r="OA42" s="139"/>
      <c r="OB42" s="139"/>
      <c r="OC42" s="139"/>
      <c r="OD42" s="139"/>
      <c r="OE42" s="139"/>
      <c r="OF42" s="139"/>
      <c r="OG42" s="139"/>
      <c r="OH42" s="139"/>
      <c r="OI42" s="139"/>
      <c r="OJ42" s="139"/>
      <c r="OK42" s="139"/>
      <c r="OL42" s="139"/>
      <c r="OM42" s="139"/>
      <c r="ON42" s="139"/>
      <c r="OO42" s="139"/>
      <c r="OP42" s="139"/>
      <c r="OQ42" s="139"/>
      <c r="OR42" s="139"/>
      <c r="OS42" s="139"/>
      <c r="OT42" s="139"/>
      <c r="OU42" s="139"/>
      <c r="OV42" s="139"/>
      <c r="OW42" s="139"/>
      <c r="OX42" s="139"/>
      <c r="OY42" s="139"/>
      <c r="OZ42" s="139"/>
      <c r="PA42" s="139"/>
      <c r="PB42" s="139"/>
      <c r="PC42" s="139"/>
      <c r="PD42" s="139"/>
      <c r="PE42" s="139"/>
      <c r="PF42" s="139"/>
      <c r="PG42" s="139"/>
      <c r="PH42" s="139"/>
      <c r="PI42" s="139"/>
      <c r="PJ42" s="139"/>
      <c r="PK42" s="139"/>
      <c r="PL42" s="139"/>
      <c r="PM42" s="139"/>
      <c r="PN42" s="139"/>
      <c r="PO42" s="139"/>
      <c r="PP42" s="139"/>
      <c r="PQ42" s="139"/>
      <c r="PR42" s="139"/>
      <c r="PS42" s="139"/>
      <c r="PT42" s="139"/>
      <c r="PU42" s="139"/>
      <c r="PV42" s="139"/>
      <c r="PW42" s="139"/>
      <c r="PX42" s="139"/>
      <c r="PY42" s="139"/>
      <c r="PZ42" s="139"/>
      <c r="QA42" s="139"/>
      <c r="QB42" s="139"/>
      <c r="QC42" s="139"/>
      <c r="QD42" s="139"/>
      <c r="QE42" s="139"/>
      <c r="QF42" s="139"/>
      <c r="QG42" s="139"/>
      <c r="QH42" s="139"/>
      <c r="QI42" s="139"/>
      <c r="QJ42" s="139"/>
      <c r="QK42" s="139"/>
      <c r="QL42" s="139"/>
      <c r="QM42" s="139"/>
      <c r="QN42" s="139"/>
      <c r="QO42" s="139"/>
      <c r="QP42" s="139"/>
      <c r="QQ42" s="139"/>
      <c r="QR42" s="139"/>
      <c r="QS42" s="139"/>
      <c r="QT42" s="139"/>
      <c r="QU42" s="139"/>
      <c r="QV42" s="139"/>
      <c r="QW42" s="139"/>
      <c r="QX42" s="139"/>
      <c r="QY42" s="139"/>
      <c r="QZ42" s="139"/>
      <c r="RA42" s="139"/>
      <c r="RB42" s="139"/>
      <c r="RC42" s="139"/>
      <c r="RD42" s="139"/>
      <c r="RE42" s="139"/>
      <c r="RF42" s="139"/>
      <c r="RG42" s="139"/>
      <c r="RH42" s="139"/>
      <c r="RI42" s="139"/>
      <c r="RJ42" s="139"/>
      <c r="RK42" s="139"/>
      <c r="RL42" s="139"/>
      <c r="RM42" s="139"/>
      <c r="RN42" s="139"/>
      <c r="RO42" s="139"/>
      <c r="RP42" s="139"/>
      <c r="RQ42" s="139"/>
      <c r="RR42" s="139"/>
      <c r="RS42" s="139"/>
      <c r="RT42" s="139"/>
      <c r="RU42" s="139"/>
      <c r="RV42" s="139"/>
      <c r="RW42" s="139"/>
      <c r="RX42" s="139"/>
      <c r="RY42" s="139"/>
      <c r="RZ42" s="139"/>
      <c r="SA42" s="139"/>
      <c r="SB42" s="139"/>
      <c r="SC42" s="139"/>
      <c r="SD42" s="139"/>
      <c r="SE42" s="139"/>
      <c r="SF42" s="139"/>
      <c r="SG42" s="139"/>
      <c r="SH42" s="139"/>
      <c r="SI42" s="139"/>
      <c r="SJ42" s="139"/>
      <c r="SK42" s="139"/>
      <c r="SL42" s="139"/>
      <c r="SM42" s="139"/>
      <c r="SN42" s="139"/>
      <c r="SO42" s="139"/>
      <c r="SP42" s="139"/>
      <c r="SQ42" s="139"/>
      <c r="SR42" s="139"/>
      <c r="SS42" s="139"/>
      <c r="ST42" s="139"/>
      <c r="SU42" s="139"/>
      <c r="SV42" s="139"/>
      <c r="SW42" s="139"/>
      <c r="SX42" s="139"/>
      <c r="SY42" s="139"/>
      <c r="SZ42" s="139"/>
      <c r="TA42" s="139"/>
      <c r="TB42" s="139"/>
      <c r="TC42" s="139"/>
      <c r="TD42" s="139"/>
      <c r="TE42" s="139"/>
      <c r="TF42" s="139"/>
      <c r="TG42" s="139"/>
      <c r="TH42" s="139"/>
      <c r="TI42" s="139"/>
      <c r="TJ42" s="139"/>
      <c r="TK42" s="139"/>
      <c r="TL42" s="139"/>
      <c r="TM42" s="139"/>
      <c r="TN42" s="139"/>
      <c r="TO42" s="139"/>
      <c r="TP42" s="139"/>
      <c r="TQ42" s="139"/>
      <c r="TR42" s="139"/>
      <c r="TS42" s="139"/>
      <c r="TT42" s="139"/>
      <c r="TU42" s="139"/>
      <c r="TV42" s="139"/>
      <c r="TW42" s="139"/>
      <c r="TX42" s="139"/>
      <c r="TY42" s="139"/>
      <c r="TZ42" s="139"/>
      <c r="UA42" s="139"/>
      <c r="UB42" s="139"/>
      <c r="UC42" s="139"/>
      <c r="UD42" s="139"/>
      <c r="UE42" s="139"/>
      <c r="UF42" s="139"/>
      <c r="UG42" s="139"/>
      <c r="UH42" s="139"/>
      <c r="UI42" s="139"/>
      <c r="UJ42" s="139"/>
      <c r="UK42" s="139"/>
      <c r="UL42" s="139"/>
      <c r="UM42" s="139"/>
      <c r="UN42" s="139"/>
      <c r="UO42" s="139"/>
      <c r="UP42" s="139"/>
      <c r="UQ42" s="139"/>
      <c r="UR42" s="139"/>
      <c r="US42" s="139"/>
      <c r="UT42" s="139"/>
      <c r="UU42" s="139"/>
      <c r="UV42" s="139"/>
      <c r="UW42" s="139"/>
      <c r="UX42" s="139"/>
      <c r="UY42" s="139"/>
      <c r="UZ42" s="139"/>
      <c r="VA42" s="139"/>
      <c r="VB42" s="139"/>
      <c r="VC42" s="139"/>
      <c r="VD42" s="139"/>
      <c r="VE42" s="139"/>
      <c r="VF42" s="139"/>
      <c r="VG42" s="139"/>
      <c r="VH42" s="139"/>
      <c r="VI42" s="139"/>
      <c r="VJ42" s="139"/>
      <c r="VK42" s="139"/>
      <c r="VL42" s="139"/>
      <c r="VM42" s="139"/>
      <c r="VN42" s="139"/>
      <c r="VO42" s="139"/>
      <c r="VP42" s="139"/>
      <c r="VQ42" s="139"/>
      <c r="VR42" s="139"/>
      <c r="VS42" s="139"/>
      <c r="VT42" s="139"/>
      <c r="VU42" s="139"/>
      <c r="VV42" s="139"/>
      <c r="VW42" s="139"/>
      <c r="VX42" s="139"/>
      <c r="VY42" s="139"/>
      <c r="VZ42" s="139"/>
      <c r="WA42" s="139"/>
      <c r="WB42" s="139"/>
      <c r="WC42" s="139"/>
      <c r="WD42" s="139"/>
      <c r="WE42" s="139"/>
      <c r="WF42" s="139"/>
      <c r="WG42" s="139"/>
      <c r="WH42" s="139"/>
      <c r="WI42" s="139"/>
      <c r="WJ42" s="139"/>
      <c r="WK42" s="139"/>
      <c r="WL42" s="139"/>
      <c r="WM42" s="139"/>
      <c r="WN42" s="139"/>
      <c r="WO42" s="139"/>
      <c r="WP42" s="139"/>
      <c r="WQ42" s="139"/>
      <c r="WR42" s="139"/>
      <c r="WS42" s="139"/>
      <c r="WT42" s="139"/>
      <c r="WU42" s="139"/>
      <c r="WV42" s="139"/>
      <c r="WW42" s="139"/>
      <c r="WX42" s="139"/>
      <c r="WY42" s="139"/>
      <c r="WZ42" s="139"/>
      <c r="XA42" s="139"/>
      <c r="XB42" s="139"/>
      <c r="XC42" s="139"/>
      <c r="XD42" s="139"/>
      <c r="XE42" s="139"/>
      <c r="XF42" s="139"/>
      <c r="XG42" s="139"/>
      <c r="XH42" s="139"/>
      <c r="XI42" s="139"/>
      <c r="XJ42" s="139"/>
      <c r="XK42" s="139"/>
      <c r="XL42" s="139"/>
      <c r="XM42" s="139"/>
      <c r="XN42" s="139"/>
      <c r="XO42" s="139"/>
      <c r="XP42" s="139"/>
      <c r="XQ42" s="139"/>
      <c r="XR42" s="139"/>
      <c r="XS42" s="139"/>
      <c r="XT42" s="139"/>
      <c r="XU42" s="139"/>
      <c r="XV42" s="139"/>
      <c r="XW42" s="139"/>
      <c r="XX42" s="139"/>
      <c r="XY42" s="139"/>
      <c r="XZ42" s="139"/>
      <c r="YA42" s="139"/>
      <c r="YB42" s="139"/>
      <c r="YC42" s="139"/>
      <c r="YD42" s="139"/>
      <c r="YE42" s="139"/>
      <c r="YF42" s="139"/>
      <c r="YG42" s="139"/>
      <c r="YH42" s="139"/>
      <c r="YI42" s="139"/>
      <c r="YJ42" s="139"/>
      <c r="YK42" s="139"/>
      <c r="YL42" s="139"/>
      <c r="YM42" s="139"/>
      <c r="YN42" s="139"/>
      <c r="YO42" s="139"/>
      <c r="YP42" s="139"/>
      <c r="YQ42" s="139"/>
      <c r="YR42" s="139"/>
      <c r="YS42" s="139"/>
      <c r="YT42" s="139"/>
      <c r="YU42" s="139"/>
      <c r="YV42" s="139"/>
      <c r="YW42" s="139"/>
      <c r="YX42" s="139"/>
      <c r="YY42" s="139"/>
      <c r="YZ42" s="139"/>
      <c r="ZA42" s="139"/>
      <c r="ZB42" s="139"/>
      <c r="ZC42" s="139"/>
      <c r="ZD42" s="139"/>
      <c r="ZE42" s="139"/>
      <c r="ZF42" s="139"/>
      <c r="ZG42" s="139"/>
      <c r="ZH42" s="139"/>
      <c r="ZI42" s="139"/>
      <c r="ZJ42" s="139"/>
      <c r="ZK42" s="139"/>
      <c r="ZL42" s="139"/>
      <c r="ZM42" s="139"/>
      <c r="ZN42" s="139"/>
      <c r="ZO42" s="139"/>
      <c r="ZP42" s="139"/>
      <c r="ZQ42" s="139"/>
      <c r="ZR42" s="139"/>
      <c r="ZS42" s="139"/>
      <c r="ZT42" s="139"/>
      <c r="ZU42" s="139"/>
      <c r="ZV42" s="139"/>
      <c r="ZW42" s="139"/>
      <c r="ZX42" s="139"/>
      <c r="ZY42" s="139"/>
      <c r="ZZ42" s="139"/>
      <c r="AAA42" s="139"/>
      <c r="AAB42" s="139"/>
      <c r="AAC42" s="139"/>
      <c r="AAD42" s="139"/>
      <c r="AAE42" s="139"/>
      <c r="AAF42" s="139"/>
      <c r="AAG42" s="139"/>
      <c r="AAH42" s="139"/>
      <c r="AAI42" s="139"/>
      <c r="AAJ42" s="139"/>
      <c r="AAK42" s="139"/>
      <c r="AAL42" s="139"/>
      <c r="AAM42" s="139"/>
      <c r="AAN42" s="139"/>
      <c r="AAO42" s="139"/>
      <c r="AAP42" s="139"/>
      <c r="AAQ42" s="139"/>
      <c r="AAR42" s="139"/>
      <c r="AAS42" s="139"/>
      <c r="AAT42" s="139"/>
      <c r="AAU42" s="139"/>
      <c r="AAV42" s="139"/>
      <c r="AAW42" s="139"/>
      <c r="AAX42" s="139"/>
      <c r="AAY42" s="139"/>
      <c r="AAZ42" s="139"/>
      <c r="ABA42" s="139"/>
      <c r="ABB42" s="139"/>
      <c r="ABC42" s="139"/>
      <c r="ABD42" s="139"/>
      <c r="ABE42" s="139"/>
      <c r="ABF42" s="139"/>
      <c r="ABG42" s="139"/>
      <c r="ABH42" s="139"/>
      <c r="ABI42" s="139"/>
      <c r="ABJ42" s="139"/>
      <c r="ABK42" s="139"/>
      <c r="ABL42" s="139"/>
      <c r="ABM42" s="139"/>
      <c r="ABN42" s="139"/>
      <c r="ABO42" s="139"/>
      <c r="ABP42" s="139"/>
      <c r="ABQ42" s="139"/>
      <c r="ABR42" s="139"/>
      <c r="ABS42" s="139"/>
      <c r="ABT42" s="139"/>
      <c r="ABU42" s="139"/>
      <c r="ABV42" s="139"/>
      <c r="ABW42" s="139"/>
      <c r="ABX42" s="139"/>
      <c r="ABY42" s="139"/>
      <c r="ABZ42" s="139"/>
      <c r="ACA42" s="139"/>
      <c r="ACB42" s="139"/>
      <c r="ACC42" s="139"/>
      <c r="ACD42" s="139"/>
      <c r="ACE42" s="139"/>
      <c r="ACF42" s="139"/>
      <c r="ACG42" s="139"/>
      <c r="ACH42" s="139"/>
      <c r="ACI42" s="139"/>
      <c r="ACJ42" s="139"/>
      <c r="ACK42" s="139"/>
      <c r="ACL42" s="139"/>
      <c r="ACM42" s="139"/>
      <c r="ACN42" s="139"/>
      <c r="ACO42" s="139"/>
      <c r="ACP42" s="139"/>
      <c r="ACQ42" s="139"/>
      <c r="ACR42" s="139"/>
      <c r="ACS42" s="139"/>
      <c r="ACT42" s="139"/>
      <c r="ACU42" s="139"/>
      <c r="ACV42" s="139"/>
      <c r="ACW42" s="139"/>
      <c r="ACX42" s="139"/>
      <c r="ACY42" s="139"/>
      <c r="ACZ42" s="139"/>
      <c r="ADA42" s="139"/>
      <c r="ADB42" s="139"/>
      <c r="ADC42" s="139"/>
      <c r="ADD42" s="139"/>
      <c r="ADE42" s="139"/>
      <c r="ADF42" s="139"/>
      <c r="ADG42" s="139"/>
      <c r="ADH42" s="139"/>
      <c r="ADI42" s="139"/>
      <c r="ADJ42" s="139"/>
      <c r="ADK42" s="139"/>
      <c r="ADL42" s="139"/>
      <c r="ADM42" s="139"/>
      <c r="ADN42" s="139"/>
      <c r="ADO42" s="139"/>
      <c r="ADP42" s="139"/>
      <c r="ADQ42" s="139"/>
      <c r="ADR42" s="139"/>
      <c r="ADS42" s="139"/>
      <c r="ADT42" s="139"/>
      <c r="ADU42" s="139"/>
      <c r="ADV42" s="139"/>
      <c r="ADW42" s="139"/>
      <c r="ADX42" s="139"/>
      <c r="ADY42" s="139"/>
      <c r="ADZ42" s="139"/>
      <c r="AEA42" s="139"/>
      <c r="AEB42" s="139"/>
      <c r="AEC42" s="139"/>
      <c r="AED42" s="139"/>
      <c r="AEE42" s="139"/>
      <c r="AEF42" s="139"/>
      <c r="AEG42" s="139"/>
      <c r="AEH42" s="139"/>
      <c r="AEI42" s="139"/>
      <c r="AEJ42" s="139"/>
      <c r="AEK42" s="139"/>
      <c r="AEL42" s="139"/>
      <c r="AEM42" s="139"/>
      <c r="AEN42" s="139"/>
      <c r="AEO42" s="139"/>
      <c r="AEP42" s="139"/>
      <c r="AEQ42" s="139"/>
      <c r="AER42" s="139"/>
      <c r="AES42" s="139"/>
      <c r="AET42" s="139"/>
      <c r="AEU42" s="139"/>
      <c r="AEV42" s="139"/>
      <c r="AEW42" s="139"/>
      <c r="AEX42" s="139"/>
      <c r="AEY42" s="139"/>
      <c r="AEZ42" s="139"/>
      <c r="AFA42" s="139"/>
      <c r="AFB42" s="139"/>
      <c r="AFC42" s="139"/>
      <c r="AFD42" s="139"/>
      <c r="AFE42" s="139"/>
      <c r="AFF42" s="139"/>
      <c r="AFG42" s="139"/>
      <c r="AFH42" s="139"/>
      <c r="AFI42" s="139"/>
      <c r="AFJ42" s="139"/>
      <c r="AFK42" s="139"/>
      <c r="AFL42" s="139"/>
      <c r="AFM42" s="139"/>
      <c r="AFN42" s="139"/>
      <c r="AFO42" s="139"/>
      <c r="AFP42" s="139"/>
      <c r="AFQ42" s="139"/>
      <c r="AFR42" s="139"/>
      <c r="AFS42" s="139"/>
      <c r="AFT42" s="139"/>
      <c r="AFU42" s="139"/>
      <c r="AFV42" s="139"/>
      <c r="AFW42" s="139"/>
      <c r="AFX42" s="139"/>
      <c r="AFY42" s="139"/>
      <c r="AFZ42" s="139"/>
      <c r="AGA42" s="139"/>
      <c r="AGB42" s="139"/>
      <c r="AGC42" s="139"/>
      <c r="AGD42" s="139"/>
      <c r="AGE42" s="139"/>
      <c r="AGF42" s="139"/>
      <c r="AGG42" s="139"/>
      <c r="AGH42" s="139"/>
      <c r="AGI42" s="139"/>
      <c r="AGJ42" s="139"/>
      <c r="AGK42" s="139"/>
      <c r="AGL42" s="139"/>
      <c r="AGM42" s="139"/>
      <c r="AGN42" s="139"/>
      <c r="AGO42" s="139"/>
      <c r="AGP42" s="139"/>
      <c r="AGQ42" s="139"/>
      <c r="AGR42" s="139"/>
      <c r="AGS42" s="139"/>
      <c r="AGT42" s="139"/>
      <c r="AGU42" s="139"/>
      <c r="AGV42" s="139"/>
      <c r="AGW42" s="139"/>
      <c r="AGX42" s="139"/>
      <c r="AGY42" s="139"/>
      <c r="AGZ42" s="139"/>
      <c r="AHA42" s="139"/>
      <c r="AHB42" s="139"/>
      <c r="AHC42" s="139"/>
      <c r="AHD42" s="139"/>
      <c r="AHE42" s="139"/>
      <c r="AHF42" s="139"/>
      <c r="AHG42" s="139"/>
      <c r="AHH42" s="139"/>
      <c r="AHI42" s="139"/>
      <c r="AHJ42" s="139"/>
      <c r="AHK42" s="139"/>
      <c r="AHL42" s="139"/>
      <c r="AHM42" s="139"/>
      <c r="AHN42" s="139"/>
      <c r="AHO42" s="139"/>
      <c r="AHP42" s="139"/>
      <c r="AHQ42" s="139"/>
      <c r="AHR42" s="139"/>
      <c r="AHS42" s="139"/>
      <c r="AHT42" s="139"/>
      <c r="AHU42" s="139"/>
      <c r="AHV42" s="139"/>
      <c r="AHW42" s="139"/>
      <c r="AHX42" s="139"/>
      <c r="AHY42" s="139"/>
      <c r="AHZ42" s="139"/>
      <c r="AIA42" s="139"/>
      <c r="AIB42" s="139"/>
      <c r="AIC42" s="139"/>
      <c r="AID42" s="139"/>
      <c r="AIE42" s="139"/>
      <c r="AIF42" s="139"/>
      <c r="AIG42" s="139"/>
      <c r="AIH42" s="139"/>
      <c r="AII42" s="139"/>
      <c r="AIJ42" s="139"/>
      <c r="AIK42" s="139"/>
      <c r="AIL42" s="139"/>
      <c r="AIM42" s="139"/>
      <c r="AIN42" s="139"/>
      <c r="AIO42" s="139"/>
      <c r="AIP42" s="139"/>
      <c r="AIQ42" s="139"/>
      <c r="AIR42" s="139"/>
      <c r="AIS42" s="139"/>
      <c r="AIT42" s="139"/>
      <c r="AIU42" s="139"/>
      <c r="AIV42" s="139"/>
      <c r="AIW42" s="139"/>
      <c r="AIX42" s="139"/>
      <c r="AIY42" s="139"/>
      <c r="AIZ42" s="139"/>
      <c r="AJA42" s="139"/>
      <c r="AJB42" s="139"/>
      <c r="AJC42" s="139"/>
      <c r="AJD42" s="139"/>
      <c r="AJE42" s="139"/>
      <c r="AJF42" s="139"/>
      <c r="AJG42" s="139"/>
      <c r="AJH42" s="139"/>
      <c r="AJI42" s="139"/>
      <c r="AJJ42" s="139"/>
      <c r="AJK42" s="139"/>
      <c r="AJL42" s="139"/>
      <c r="AJM42" s="139"/>
      <c r="AJN42" s="139"/>
      <c r="AJO42" s="139"/>
      <c r="AJP42" s="139"/>
      <c r="AJQ42" s="139"/>
      <c r="AJR42" s="139"/>
      <c r="AJS42" s="139"/>
      <c r="AJT42" s="139"/>
      <c r="AJU42" s="139"/>
      <c r="AJV42" s="139"/>
      <c r="AJW42" s="139"/>
      <c r="AJX42" s="139"/>
      <c r="AJY42" s="139"/>
      <c r="AJZ42" s="139"/>
      <c r="AKA42" s="139"/>
      <c r="AKB42" s="139"/>
      <c r="AKC42" s="139"/>
    </row>
    <row r="43" spans="1:965" ht="11.25" customHeight="1" x14ac:dyDescent="0.2">
      <c r="A43" s="22" t="s">
        <v>309</v>
      </c>
      <c r="B43" s="54" t="s">
        <v>16</v>
      </c>
      <c r="C43" s="22" t="s">
        <v>299</v>
      </c>
      <c r="D43" s="54">
        <v>24</v>
      </c>
      <c r="E43" s="54">
        <v>13</v>
      </c>
      <c r="F43" s="54"/>
      <c r="G43" s="54">
        <v>2</v>
      </c>
      <c r="H43" s="51"/>
      <c r="I43" s="54"/>
      <c r="J43" s="54"/>
      <c r="K43" s="133"/>
      <c r="L43" s="54"/>
      <c r="M43" s="54"/>
      <c r="N43" s="54"/>
      <c r="O43" s="54"/>
      <c r="P43" s="46">
        <f>SUM(D43:O43)</f>
        <v>39</v>
      </c>
      <c r="Q43" s="46"/>
      <c r="R43" s="46">
        <f>COUNT(D43:O43)</f>
        <v>3</v>
      </c>
    </row>
    <row r="44" spans="1:965" ht="11.25" customHeight="1" x14ac:dyDescent="0.2">
      <c r="A44" s="5" t="s">
        <v>564</v>
      </c>
      <c r="B44" s="60" t="s">
        <v>565</v>
      </c>
      <c r="C44" s="5"/>
      <c r="D44" s="60"/>
      <c r="E44" s="60">
        <v>38</v>
      </c>
      <c r="F44" s="60"/>
      <c r="G44" s="60"/>
      <c r="H44" s="60"/>
      <c r="I44" s="60"/>
      <c r="J44" s="60"/>
      <c r="K44" s="136"/>
      <c r="L44" s="60"/>
      <c r="M44" s="60"/>
      <c r="N44" s="60"/>
      <c r="O44" s="60"/>
      <c r="P44" s="61">
        <f>SUM(D44:O44)</f>
        <v>38</v>
      </c>
      <c r="Q44" s="61"/>
      <c r="R44" s="61">
        <f>COUNT(D44:O44)</f>
        <v>1</v>
      </c>
    </row>
    <row r="45" spans="1:965" s="8" customFormat="1" ht="11.25" customHeight="1" x14ac:dyDescent="0.2">
      <c r="A45" s="172" t="s">
        <v>566</v>
      </c>
      <c r="B45" s="47" t="s">
        <v>547</v>
      </c>
      <c r="C45" s="172"/>
      <c r="D45" s="60"/>
      <c r="E45" s="60">
        <v>36</v>
      </c>
      <c r="F45" s="60"/>
      <c r="G45" s="60"/>
      <c r="H45" s="60"/>
      <c r="I45" s="60"/>
      <c r="J45" s="60"/>
      <c r="K45" s="136"/>
      <c r="L45" s="60"/>
      <c r="M45" s="60"/>
      <c r="N45" s="60"/>
      <c r="O45" s="60"/>
      <c r="P45" s="61">
        <f>SUM(D45:O45)</f>
        <v>36</v>
      </c>
      <c r="Q45" s="61"/>
      <c r="R45" s="61">
        <f>COUNT(D45:O45)</f>
        <v>1</v>
      </c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  <c r="CP45" s="139"/>
      <c r="CQ45" s="139"/>
      <c r="CR45" s="139"/>
      <c r="CS45" s="139"/>
      <c r="CT45" s="139"/>
      <c r="CU45" s="139"/>
      <c r="CV45" s="139"/>
      <c r="CW45" s="139"/>
      <c r="CX45" s="139"/>
      <c r="CY45" s="139"/>
      <c r="CZ45" s="139"/>
      <c r="DA45" s="139"/>
      <c r="DB45" s="139"/>
      <c r="DC45" s="139"/>
      <c r="DD45" s="139"/>
      <c r="DE45" s="139"/>
      <c r="DF45" s="139"/>
      <c r="DG45" s="139"/>
      <c r="DH45" s="139"/>
      <c r="DI45" s="139"/>
      <c r="DJ45" s="139"/>
      <c r="DK45" s="139"/>
      <c r="DL45" s="139"/>
      <c r="DM45" s="139"/>
      <c r="DN45" s="139"/>
      <c r="DO45" s="139"/>
      <c r="DP45" s="139"/>
      <c r="DQ45" s="139"/>
      <c r="DR45" s="139"/>
      <c r="DS45" s="139"/>
      <c r="DT45" s="139"/>
      <c r="DU45" s="139"/>
      <c r="DV45" s="139"/>
      <c r="DW45" s="139"/>
      <c r="DX45" s="139"/>
      <c r="DY45" s="139"/>
      <c r="DZ45" s="139"/>
      <c r="EA45" s="139"/>
      <c r="EB45" s="139"/>
      <c r="EC45" s="139"/>
      <c r="ED45" s="139"/>
      <c r="EE45" s="139"/>
      <c r="EF45" s="139"/>
      <c r="EG45" s="139"/>
      <c r="EH45" s="139"/>
      <c r="EI45" s="139"/>
      <c r="EJ45" s="139"/>
      <c r="EK45" s="139"/>
      <c r="EL45" s="139"/>
      <c r="EM45" s="139"/>
      <c r="EN45" s="139"/>
      <c r="EO45" s="139"/>
      <c r="EP45" s="139"/>
      <c r="EQ45" s="139"/>
      <c r="ER45" s="139"/>
      <c r="ES45" s="139"/>
      <c r="ET45" s="139"/>
      <c r="EU45" s="139"/>
      <c r="EV45" s="139"/>
      <c r="EW45" s="139"/>
      <c r="EX45" s="139"/>
      <c r="EY45" s="139"/>
      <c r="EZ45" s="139"/>
      <c r="FA45" s="139"/>
      <c r="FB45" s="139"/>
      <c r="FC45" s="139"/>
      <c r="FD45" s="139"/>
      <c r="FE45" s="139"/>
      <c r="FF45" s="139"/>
      <c r="FG45" s="139"/>
      <c r="FH45" s="139"/>
      <c r="FI45" s="139"/>
      <c r="FJ45" s="139"/>
      <c r="FK45" s="139"/>
      <c r="FL45" s="139"/>
      <c r="FM45" s="139"/>
      <c r="FN45" s="139"/>
      <c r="FO45" s="139"/>
      <c r="FP45" s="139"/>
      <c r="FQ45" s="139"/>
      <c r="FR45" s="139"/>
      <c r="FS45" s="139"/>
      <c r="FT45" s="139"/>
      <c r="FU45" s="139"/>
      <c r="FV45" s="139"/>
      <c r="FW45" s="139"/>
      <c r="FX45" s="139"/>
      <c r="FY45" s="139"/>
      <c r="FZ45" s="139"/>
      <c r="GA45" s="139"/>
      <c r="GB45" s="139"/>
      <c r="GC45" s="139"/>
      <c r="GD45" s="139"/>
      <c r="GE45" s="139"/>
      <c r="GF45" s="139"/>
      <c r="GG45" s="139"/>
      <c r="GH45" s="139"/>
      <c r="GI45" s="139"/>
      <c r="GJ45" s="139"/>
      <c r="GK45" s="139"/>
      <c r="GL45" s="139"/>
      <c r="GM45" s="139"/>
      <c r="GN45" s="139"/>
      <c r="GO45" s="139"/>
      <c r="GP45" s="139"/>
      <c r="GQ45" s="139"/>
      <c r="GR45" s="139"/>
      <c r="GS45" s="139"/>
      <c r="GT45" s="139"/>
      <c r="GU45" s="139"/>
      <c r="GV45" s="139"/>
      <c r="GW45" s="139"/>
      <c r="GX45" s="139"/>
      <c r="GY45" s="139"/>
      <c r="GZ45" s="139"/>
      <c r="HA45" s="139"/>
      <c r="HB45" s="139"/>
      <c r="HC45" s="139"/>
      <c r="HD45" s="139"/>
      <c r="HE45" s="139"/>
      <c r="HF45" s="139"/>
      <c r="HG45" s="139"/>
      <c r="HH45" s="139"/>
      <c r="HI45" s="139"/>
      <c r="HJ45" s="139"/>
      <c r="HK45" s="139"/>
      <c r="HL45" s="139"/>
      <c r="HM45" s="139"/>
      <c r="HN45" s="139"/>
      <c r="HO45" s="139"/>
      <c r="HP45" s="139"/>
      <c r="HQ45" s="139"/>
      <c r="HR45" s="139"/>
      <c r="HS45" s="139"/>
      <c r="HT45" s="139"/>
      <c r="HU45" s="139"/>
      <c r="HV45" s="139"/>
      <c r="HW45" s="139"/>
      <c r="HX45" s="139"/>
      <c r="HY45" s="139"/>
      <c r="HZ45" s="139"/>
      <c r="IA45" s="139"/>
      <c r="IB45" s="139"/>
      <c r="IC45" s="139"/>
      <c r="ID45" s="139"/>
      <c r="IE45" s="139"/>
      <c r="IF45" s="139"/>
      <c r="IG45" s="139"/>
      <c r="IH45" s="139"/>
      <c r="II45" s="139"/>
      <c r="IJ45" s="139"/>
      <c r="IK45" s="139"/>
      <c r="IL45" s="139"/>
      <c r="IM45" s="139"/>
      <c r="IN45" s="139"/>
      <c r="IO45" s="139"/>
      <c r="IP45" s="139"/>
      <c r="IQ45" s="139"/>
      <c r="IR45" s="139"/>
      <c r="IS45" s="139"/>
      <c r="IT45" s="139"/>
      <c r="IU45" s="139"/>
      <c r="IV45" s="139"/>
      <c r="IW45" s="139"/>
      <c r="IX45" s="139"/>
      <c r="IY45" s="139"/>
      <c r="IZ45" s="139"/>
      <c r="JA45" s="139"/>
      <c r="JB45" s="139"/>
      <c r="JC45" s="139"/>
      <c r="JD45" s="139"/>
      <c r="JE45" s="139"/>
      <c r="JF45" s="139"/>
      <c r="JG45" s="139"/>
      <c r="JH45" s="139"/>
      <c r="JI45" s="139"/>
      <c r="JJ45" s="139"/>
      <c r="JK45" s="139"/>
      <c r="JL45" s="139"/>
      <c r="JM45" s="139"/>
      <c r="JN45" s="139"/>
      <c r="JO45" s="139"/>
      <c r="JP45" s="139"/>
      <c r="JQ45" s="139"/>
      <c r="JR45" s="139"/>
      <c r="JS45" s="139"/>
      <c r="JT45" s="139"/>
      <c r="JU45" s="139"/>
      <c r="JV45" s="139"/>
      <c r="JW45" s="139"/>
      <c r="JX45" s="139"/>
      <c r="JY45" s="139"/>
      <c r="JZ45" s="139"/>
      <c r="KA45" s="139"/>
      <c r="KB45" s="139"/>
      <c r="KC45" s="139"/>
      <c r="KD45" s="139"/>
      <c r="KE45" s="139"/>
      <c r="KF45" s="139"/>
      <c r="KG45" s="139"/>
      <c r="KH45" s="139"/>
      <c r="KI45" s="139"/>
      <c r="KJ45" s="139"/>
      <c r="KK45" s="139"/>
      <c r="KL45" s="139"/>
      <c r="KM45" s="139"/>
      <c r="KN45" s="139"/>
      <c r="KO45" s="139"/>
      <c r="KP45" s="139"/>
      <c r="KQ45" s="139"/>
      <c r="KR45" s="139"/>
      <c r="KS45" s="139"/>
      <c r="KT45" s="139"/>
      <c r="KU45" s="139"/>
      <c r="KV45" s="139"/>
      <c r="KW45" s="139"/>
      <c r="KX45" s="139"/>
      <c r="KY45" s="139"/>
      <c r="KZ45" s="139"/>
      <c r="LA45" s="139"/>
      <c r="LB45" s="139"/>
      <c r="LC45" s="139"/>
      <c r="LD45" s="139"/>
      <c r="LE45" s="139"/>
      <c r="LF45" s="139"/>
      <c r="LG45" s="139"/>
      <c r="LH45" s="139"/>
      <c r="LI45" s="139"/>
      <c r="LJ45" s="139"/>
      <c r="LK45" s="139"/>
      <c r="LL45" s="139"/>
      <c r="LM45" s="139"/>
      <c r="LN45" s="139"/>
      <c r="LO45" s="139"/>
      <c r="LP45" s="139"/>
      <c r="LQ45" s="139"/>
      <c r="LR45" s="139"/>
      <c r="LS45" s="139"/>
      <c r="LT45" s="139"/>
      <c r="LU45" s="139"/>
      <c r="LV45" s="139"/>
      <c r="LW45" s="139"/>
      <c r="LX45" s="139"/>
      <c r="LY45" s="139"/>
      <c r="LZ45" s="139"/>
      <c r="MA45" s="139"/>
      <c r="MB45" s="139"/>
      <c r="MC45" s="139"/>
      <c r="MD45" s="139"/>
      <c r="ME45" s="139"/>
      <c r="MF45" s="139"/>
      <c r="MG45" s="139"/>
      <c r="MH45" s="139"/>
      <c r="MI45" s="139"/>
      <c r="MJ45" s="139"/>
      <c r="MK45" s="139"/>
      <c r="ML45" s="139"/>
      <c r="MM45" s="139"/>
      <c r="MN45" s="139"/>
      <c r="MO45" s="139"/>
      <c r="MP45" s="139"/>
      <c r="MQ45" s="139"/>
      <c r="MR45" s="139"/>
      <c r="MS45" s="139"/>
      <c r="MT45" s="139"/>
      <c r="MU45" s="139"/>
      <c r="MV45" s="139"/>
      <c r="MW45" s="139"/>
      <c r="MX45" s="139"/>
      <c r="MY45" s="139"/>
      <c r="MZ45" s="139"/>
      <c r="NA45" s="139"/>
      <c r="NB45" s="139"/>
      <c r="NC45" s="139"/>
      <c r="ND45" s="139"/>
      <c r="NE45" s="139"/>
      <c r="NF45" s="139"/>
      <c r="NG45" s="139"/>
      <c r="NH45" s="139"/>
      <c r="NI45" s="139"/>
      <c r="NJ45" s="139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39"/>
      <c r="NY45" s="139"/>
      <c r="NZ45" s="139"/>
      <c r="OA45" s="139"/>
      <c r="OB45" s="139"/>
      <c r="OC45" s="139"/>
      <c r="OD45" s="139"/>
      <c r="OE45" s="139"/>
      <c r="OF45" s="139"/>
      <c r="OG45" s="139"/>
      <c r="OH45" s="139"/>
      <c r="OI45" s="139"/>
      <c r="OJ45" s="139"/>
      <c r="OK45" s="139"/>
      <c r="OL45" s="139"/>
      <c r="OM45" s="139"/>
      <c r="ON45" s="139"/>
      <c r="OO45" s="139"/>
      <c r="OP45" s="139"/>
      <c r="OQ45" s="139"/>
      <c r="OR45" s="139"/>
      <c r="OS45" s="139"/>
      <c r="OT45" s="139"/>
      <c r="OU45" s="139"/>
      <c r="OV45" s="139"/>
      <c r="OW45" s="139"/>
      <c r="OX45" s="139"/>
      <c r="OY45" s="139"/>
      <c r="OZ45" s="139"/>
      <c r="PA45" s="139"/>
      <c r="PB45" s="139"/>
      <c r="PC45" s="139"/>
      <c r="PD45" s="139"/>
      <c r="PE45" s="139"/>
      <c r="PF45" s="139"/>
      <c r="PG45" s="139"/>
      <c r="PH45" s="139"/>
      <c r="PI45" s="139"/>
      <c r="PJ45" s="139"/>
      <c r="PK45" s="139"/>
      <c r="PL45" s="139"/>
      <c r="PM45" s="139"/>
      <c r="PN45" s="139"/>
      <c r="PO45" s="139"/>
      <c r="PP45" s="139"/>
      <c r="PQ45" s="139"/>
      <c r="PR45" s="139"/>
      <c r="PS45" s="139"/>
      <c r="PT45" s="139"/>
      <c r="PU45" s="139"/>
      <c r="PV45" s="139"/>
      <c r="PW45" s="139"/>
      <c r="PX45" s="139"/>
      <c r="PY45" s="139"/>
      <c r="PZ45" s="139"/>
      <c r="QA45" s="139"/>
      <c r="QB45" s="139"/>
      <c r="QC45" s="139"/>
      <c r="QD45" s="139"/>
      <c r="QE45" s="139"/>
      <c r="QF45" s="139"/>
      <c r="QG45" s="139"/>
      <c r="QH45" s="139"/>
      <c r="QI45" s="139"/>
      <c r="QJ45" s="139"/>
      <c r="QK45" s="139"/>
      <c r="QL45" s="139"/>
      <c r="QM45" s="139"/>
      <c r="QN45" s="139"/>
      <c r="QO45" s="139"/>
      <c r="QP45" s="139"/>
      <c r="QQ45" s="139"/>
      <c r="QR45" s="139"/>
      <c r="QS45" s="139"/>
      <c r="QT45" s="139"/>
      <c r="QU45" s="139"/>
      <c r="QV45" s="139"/>
      <c r="QW45" s="139"/>
      <c r="QX45" s="139"/>
      <c r="QY45" s="139"/>
      <c r="QZ45" s="139"/>
      <c r="RA45" s="139"/>
      <c r="RB45" s="139"/>
      <c r="RC45" s="139"/>
      <c r="RD45" s="139"/>
      <c r="RE45" s="139"/>
      <c r="RF45" s="139"/>
      <c r="RG45" s="139"/>
      <c r="RH45" s="139"/>
      <c r="RI45" s="139"/>
      <c r="RJ45" s="139"/>
      <c r="RK45" s="139"/>
      <c r="RL45" s="139"/>
      <c r="RM45" s="139"/>
      <c r="RN45" s="139"/>
      <c r="RO45" s="139"/>
      <c r="RP45" s="139"/>
      <c r="RQ45" s="139"/>
      <c r="RR45" s="139"/>
      <c r="RS45" s="139"/>
      <c r="RT45" s="139"/>
      <c r="RU45" s="139"/>
      <c r="RV45" s="139"/>
      <c r="RW45" s="139"/>
      <c r="RX45" s="139"/>
      <c r="RY45" s="139"/>
      <c r="RZ45" s="139"/>
      <c r="SA45" s="139"/>
      <c r="SB45" s="139"/>
      <c r="SC45" s="139"/>
      <c r="SD45" s="139"/>
      <c r="SE45" s="139"/>
      <c r="SF45" s="139"/>
      <c r="SG45" s="139"/>
      <c r="SH45" s="139"/>
      <c r="SI45" s="139"/>
      <c r="SJ45" s="139"/>
      <c r="SK45" s="139"/>
      <c r="SL45" s="139"/>
      <c r="SM45" s="139"/>
      <c r="SN45" s="139"/>
      <c r="SO45" s="139"/>
      <c r="SP45" s="139"/>
      <c r="SQ45" s="139"/>
      <c r="SR45" s="139"/>
      <c r="SS45" s="139"/>
      <c r="ST45" s="139"/>
      <c r="SU45" s="139"/>
      <c r="SV45" s="139"/>
      <c r="SW45" s="139"/>
      <c r="SX45" s="139"/>
      <c r="SY45" s="139"/>
      <c r="SZ45" s="139"/>
      <c r="TA45" s="139"/>
      <c r="TB45" s="139"/>
      <c r="TC45" s="139"/>
      <c r="TD45" s="139"/>
      <c r="TE45" s="139"/>
      <c r="TF45" s="139"/>
      <c r="TG45" s="139"/>
      <c r="TH45" s="139"/>
      <c r="TI45" s="139"/>
      <c r="TJ45" s="139"/>
      <c r="TK45" s="139"/>
      <c r="TL45" s="139"/>
      <c r="TM45" s="139"/>
      <c r="TN45" s="139"/>
      <c r="TO45" s="139"/>
      <c r="TP45" s="139"/>
      <c r="TQ45" s="139"/>
      <c r="TR45" s="139"/>
      <c r="TS45" s="139"/>
      <c r="TT45" s="139"/>
      <c r="TU45" s="139"/>
      <c r="TV45" s="139"/>
      <c r="TW45" s="139"/>
      <c r="TX45" s="139"/>
      <c r="TY45" s="139"/>
      <c r="TZ45" s="139"/>
      <c r="UA45" s="139"/>
      <c r="UB45" s="139"/>
      <c r="UC45" s="139"/>
      <c r="UD45" s="139"/>
      <c r="UE45" s="139"/>
      <c r="UF45" s="139"/>
      <c r="UG45" s="139"/>
      <c r="UH45" s="139"/>
      <c r="UI45" s="139"/>
      <c r="UJ45" s="139"/>
      <c r="UK45" s="139"/>
      <c r="UL45" s="139"/>
      <c r="UM45" s="139"/>
      <c r="UN45" s="139"/>
      <c r="UO45" s="139"/>
      <c r="UP45" s="139"/>
      <c r="UQ45" s="139"/>
      <c r="UR45" s="139"/>
      <c r="US45" s="139"/>
      <c r="UT45" s="139"/>
      <c r="UU45" s="139"/>
      <c r="UV45" s="139"/>
      <c r="UW45" s="139"/>
      <c r="UX45" s="139"/>
      <c r="UY45" s="139"/>
      <c r="UZ45" s="139"/>
      <c r="VA45" s="139"/>
      <c r="VB45" s="139"/>
      <c r="VC45" s="139"/>
      <c r="VD45" s="139"/>
      <c r="VE45" s="139"/>
      <c r="VF45" s="139"/>
      <c r="VG45" s="139"/>
      <c r="VH45" s="139"/>
      <c r="VI45" s="139"/>
      <c r="VJ45" s="139"/>
      <c r="VK45" s="139"/>
      <c r="VL45" s="139"/>
      <c r="VM45" s="139"/>
      <c r="VN45" s="139"/>
      <c r="VO45" s="139"/>
      <c r="VP45" s="139"/>
      <c r="VQ45" s="139"/>
      <c r="VR45" s="139"/>
      <c r="VS45" s="139"/>
      <c r="VT45" s="139"/>
      <c r="VU45" s="139"/>
      <c r="VV45" s="139"/>
      <c r="VW45" s="139"/>
      <c r="VX45" s="139"/>
      <c r="VY45" s="139"/>
      <c r="VZ45" s="139"/>
      <c r="WA45" s="139"/>
      <c r="WB45" s="139"/>
      <c r="WC45" s="139"/>
      <c r="WD45" s="139"/>
      <c r="WE45" s="139"/>
      <c r="WF45" s="139"/>
      <c r="WG45" s="139"/>
      <c r="WH45" s="139"/>
      <c r="WI45" s="139"/>
      <c r="WJ45" s="139"/>
      <c r="WK45" s="139"/>
      <c r="WL45" s="139"/>
      <c r="WM45" s="139"/>
      <c r="WN45" s="139"/>
      <c r="WO45" s="139"/>
      <c r="WP45" s="139"/>
      <c r="WQ45" s="139"/>
      <c r="WR45" s="139"/>
      <c r="WS45" s="139"/>
      <c r="WT45" s="139"/>
      <c r="WU45" s="139"/>
      <c r="WV45" s="139"/>
      <c r="WW45" s="139"/>
      <c r="WX45" s="139"/>
      <c r="WY45" s="139"/>
      <c r="WZ45" s="139"/>
      <c r="XA45" s="139"/>
      <c r="XB45" s="139"/>
      <c r="XC45" s="139"/>
      <c r="XD45" s="139"/>
      <c r="XE45" s="139"/>
      <c r="XF45" s="139"/>
      <c r="XG45" s="139"/>
      <c r="XH45" s="139"/>
      <c r="XI45" s="139"/>
      <c r="XJ45" s="139"/>
      <c r="XK45" s="139"/>
      <c r="XL45" s="139"/>
      <c r="XM45" s="139"/>
      <c r="XN45" s="139"/>
      <c r="XO45" s="139"/>
      <c r="XP45" s="139"/>
      <c r="XQ45" s="139"/>
      <c r="XR45" s="139"/>
      <c r="XS45" s="139"/>
      <c r="XT45" s="139"/>
      <c r="XU45" s="139"/>
      <c r="XV45" s="139"/>
      <c r="XW45" s="139"/>
      <c r="XX45" s="139"/>
      <c r="XY45" s="139"/>
      <c r="XZ45" s="139"/>
      <c r="YA45" s="139"/>
      <c r="YB45" s="139"/>
      <c r="YC45" s="139"/>
      <c r="YD45" s="139"/>
      <c r="YE45" s="139"/>
      <c r="YF45" s="139"/>
      <c r="YG45" s="139"/>
      <c r="YH45" s="139"/>
      <c r="YI45" s="139"/>
      <c r="YJ45" s="139"/>
      <c r="YK45" s="139"/>
      <c r="YL45" s="139"/>
      <c r="YM45" s="139"/>
      <c r="YN45" s="139"/>
      <c r="YO45" s="139"/>
      <c r="YP45" s="139"/>
      <c r="YQ45" s="139"/>
      <c r="YR45" s="139"/>
      <c r="YS45" s="139"/>
      <c r="YT45" s="139"/>
      <c r="YU45" s="139"/>
      <c r="YV45" s="139"/>
      <c r="YW45" s="139"/>
      <c r="YX45" s="139"/>
      <c r="YY45" s="139"/>
      <c r="YZ45" s="139"/>
      <c r="ZA45" s="139"/>
      <c r="ZB45" s="139"/>
      <c r="ZC45" s="139"/>
      <c r="ZD45" s="139"/>
      <c r="ZE45" s="139"/>
      <c r="ZF45" s="139"/>
      <c r="ZG45" s="139"/>
      <c r="ZH45" s="139"/>
      <c r="ZI45" s="139"/>
      <c r="ZJ45" s="139"/>
      <c r="ZK45" s="139"/>
      <c r="ZL45" s="139"/>
      <c r="ZM45" s="139"/>
      <c r="ZN45" s="139"/>
      <c r="ZO45" s="139"/>
      <c r="ZP45" s="139"/>
      <c r="ZQ45" s="139"/>
      <c r="ZR45" s="139"/>
      <c r="ZS45" s="139"/>
      <c r="ZT45" s="139"/>
      <c r="ZU45" s="139"/>
      <c r="ZV45" s="139"/>
      <c r="ZW45" s="139"/>
      <c r="ZX45" s="139"/>
      <c r="ZY45" s="139"/>
      <c r="ZZ45" s="139"/>
      <c r="AAA45" s="139"/>
      <c r="AAB45" s="139"/>
      <c r="AAC45" s="139"/>
      <c r="AAD45" s="139"/>
      <c r="AAE45" s="139"/>
      <c r="AAF45" s="139"/>
      <c r="AAG45" s="139"/>
      <c r="AAH45" s="139"/>
      <c r="AAI45" s="139"/>
      <c r="AAJ45" s="139"/>
      <c r="AAK45" s="139"/>
      <c r="AAL45" s="139"/>
      <c r="AAM45" s="139"/>
      <c r="AAN45" s="139"/>
      <c r="AAO45" s="139"/>
      <c r="AAP45" s="139"/>
      <c r="AAQ45" s="139"/>
      <c r="AAR45" s="139"/>
      <c r="AAS45" s="139"/>
      <c r="AAT45" s="139"/>
      <c r="AAU45" s="139"/>
      <c r="AAV45" s="139"/>
      <c r="AAW45" s="139"/>
      <c r="AAX45" s="139"/>
      <c r="AAY45" s="139"/>
      <c r="AAZ45" s="139"/>
      <c r="ABA45" s="139"/>
      <c r="ABB45" s="139"/>
      <c r="ABC45" s="139"/>
      <c r="ABD45" s="139"/>
      <c r="ABE45" s="139"/>
      <c r="ABF45" s="139"/>
      <c r="ABG45" s="139"/>
      <c r="ABH45" s="139"/>
      <c r="ABI45" s="139"/>
      <c r="ABJ45" s="139"/>
      <c r="ABK45" s="139"/>
      <c r="ABL45" s="139"/>
      <c r="ABM45" s="139"/>
      <c r="ABN45" s="139"/>
      <c r="ABO45" s="139"/>
      <c r="ABP45" s="139"/>
      <c r="ABQ45" s="139"/>
      <c r="ABR45" s="139"/>
      <c r="ABS45" s="139"/>
      <c r="ABT45" s="139"/>
      <c r="ABU45" s="139"/>
      <c r="ABV45" s="139"/>
      <c r="ABW45" s="139"/>
      <c r="ABX45" s="139"/>
      <c r="ABY45" s="139"/>
      <c r="ABZ45" s="139"/>
      <c r="ACA45" s="139"/>
      <c r="ACB45" s="139"/>
      <c r="ACC45" s="139"/>
      <c r="ACD45" s="139"/>
      <c r="ACE45" s="139"/>
      <c r="ACF45" s="139"/>
      <c r="ACG45" s="139"/>
      <c r="ACH45" s="139"/>
      <c r="ACI45" s="139"/>
      <c r="ACJ45" s="139"/>
      <c r="ACK45" s="139"/>
      <c r="ACL45" s="139"/>
      <c r="ACM45" s="139"/>
      <c r="ACN45" s="139"/>
      <c r="ACO45" s="139"/>
      <c r="ACP45" s="139"/>
      <c r="ACQ45" s="139"/>
      <c r="ACR45" s="139"/>
      <c r="ACS45" s="139"/>
      <c r="ACT45" s="139"/>
      <c r="ACU45" s="139"/>
      <c r="ACV45" s="139"/>
      <c r="ACW45" s="139"/>
      <c r="ACX45" s="139"/>
      <c r="ACY45" s="139"/>
      <c r="ACZ45" s="139"/>
      <c r="ADA45" s="139"/>
      <c r="ADB45" s="139"/>
      <c r="ADC45" s="139"/>
      <c r="ADD45" s="139"/>
      <c r="ADE45" s="139"/>
      <c r="ADF45" s="139"/>
      <c r="ADG45" s="139"/>
      <c r="ADH45" s="139"/>
      <c r="ADI45" s="139"/>
      <c r="ADJ45" s="139"/>
      <c r="ADK45" s="139"/>
      <c r="ADL45" s="139"/>
      <c r="ADM45" s="139"/>
      <c r="ADN45" s="139"/>
      <c r="ADO45" s="139"/>
      <c r="ADP45" s="139"/>
      <c r="ADQ45" s="139"/>
      <c r="ADR45" s="139"/>
      <c r="ADS45" s="139"/>
      <c r="ADT45" s="139"/>
      <c r="ADU45" s="139"/>
      <c r="ADV45" s="139"/>
      <c r="ADW45" s="139"/>
      <c r="ADX45" s="139"/>
      <c r="ADY45" s="139"/>
      <c r="ADZ45" s="139"/>
      <c r="AEA45" s="139"/>
      <c r="AEB45" s="139"/>
      <c r="AEC45" s="139"/>
      <c r="AED45" s="139"/>
      <c r="AEE45" s="139"/>
      <c r="AEF45" s="139"/>
      <c r="AEG45" s="139"/>
      <c r="AEH45" s="139"/>
      <c r="AEI45" s="139"/>
      <c r="AEJ45" s="139"/>
      <c r="AEK45" s="139"/>
      <c r="AEL45" s="139"/>
      <c r="AEM45" s="139"/>
      <c r="AEN45" s="139"/>
      <c r="AEO45" s="139"/>
      <c r="AEP45" s="139"/>
      <c r="AEQ45" s="139"/>
      <c r="AER45" s="139"/>
      <c r="AES45" s="139"/>
      <c r="AET45" s="139"/>
      <c r="AEU45" s="139"/>
      <c r="AEV45" s="139"/>
      <c r="AEW45" s="139"/>
      <c r="AEX45" s="139"/>
      <c r="AEY45" s="139"/>
      <c r="AEZ45" s="139"/>
      <c r="AFA45" s="139"/>
      <c r="AFB45" s="139"/>
      <c r="AFC45" s="139"/>
      <c r="AFD45" s="139"/>
      <c r="AFE45" s="139"/>
      <c r="AFF45" s="139"/>
      <c r="AFG45" s="139"/>
      <c r="AFH45" s="139"/>
      <c r="AFI45" s="139"/>
      <c r="AFJ45" s="139"/>
      <c r="AFK45" s="139"/>
      <c r="AFL45" s="139"/>
      <c r="AFM45" s="139"/>
      <c r="AFN45" s="139"/>
      <c r="AFO45" s="139"/>
      <c r="AFP45" s="139"/>
      <c r="AFQ45" s="139"/>
      <c r="AFR45" s="139"/>
      <c r="AFS45" s="139"/>
      <c r="AFT45" s="139"/>
      <c r="AFU45" s="139"/>
      <c r="AFV45" s="139"/>
      <c r="AFW45" s="139"/>
      <c r="AFX45" s="139"/>
      <c r="AFY45" s="139"/>
      <c r="AFZ45" s="139"/>
      <c r="AGA45" s="139"/>
      <c r="AGB45" s="139"/>
      <c r="AGC45" s="139"/>
      <c r="AGD45" s="139"/>
      <c r="AGE45" s="139"/>
      <c r="AGF45" s="139"/>
      <c r="AGG45" s="139"/>
      <c r="AGH45" s="139"/>
      <c r="AGI45" s="139"/>
      <c r="AGJ45" s="139"/>
      <c r="AGK45" s="139"/>
      <c r="AGL45" s="139"/>
      <c r="AGM45" s="139"/>
      <c r="AGN45" s="139"/>
      <c r="AGO45" s="139"/>
      <c r="AGP45" s="139"/>
      <c r="AGQ45" s="139"/>
      <c r="AGR45" s="139"/>
      <c r="AGS45" s="139"/>
      <c r="AGT45" s="139"/>
      <c r="AGU45" s="139"/>
      <c r="AGV45" s="139"/>
      <c r="AGW45" s="139"/>
      <c r="AGX45" s="139"/>
      <c r="AGY45" s="139"/>
      <c r="AGZ45" s="139"/>
      <c r="AHA45" s="139"/>
      <c r="AHB45" s="139"/>
      <c r="AHC45" s="139"/>
      <c r="AHD45" s="139"/>
      <c r="AHE45" s="139"/>
      <c r="AHF45" s="139"/>
      <c r="AHG45" s="139"/>
      <c r="AHH45" s="139"/>
      <c r="AHI45" s="139"/>
      <c r="AHJ45" s="139"/>
      <c r="AHK45" s="139"/>
      <c r="AHL45" s="139"/>
      <c r="AHM45" s="139"/>
      <c r="AHN45" s="139"/>
      <c r="AHO45" s="139"/>
      <c r="AHP45" s="139"/>
      <c r="AHQ45" s="139"/>
      <c r="AHR45" s="139"/>
      <c r="AHS45" s="139"/>
      <c r="AHT45" s="139"/>
      <c r="AHU45" s="139"/>
      <c r="AHV45" s="139"/>
      <c r="AHW45" s="139"/>
      <c r="AHX45" s="139"/>
      <c r="AHY45" s="139"/>
      <c r="AHZ45" s="139"/>
      <c r="AIA45" s="139"/>
      <c r="AIB45" s="139"/>
      <c r="AIC45" s="139"/>
      <c r="AID45" s="139"/>
      <c r="AIE45" s="139"/>
      <c r="AIF45" s="139"/>
      <c r="AIG45" s="139"/>
      <c r="AIH45" s="139"/>
      <c r="AII45" s="139"/>
      <c r="AIJ45" s="139"/>
      <c r="AIK45" s="139"/>
      <c r="AIL45" s="139"/>
      <c r="AIM45" s="139"/>
      <c r="AIN45" s="139"/>
      <c r="AIO45" s="139"/>
      <c r="AIP45" s="139"/>
      <c r="AIQ45" s="139"/>
      <c r="AIR45" s="139"/>
      <c r="AIS45" s="139"/>
      <c r="AIT45" s="139"/>
      <c r="AIU45" s="139"/>
      <c r="AIV45" s="139"/>
      <c r="AIW45" s="139"/>
      <c r="AIX45" s="139"/>
      <c r="AIY45" s="139"/>
      <c r="AIZ45" s="139"/>
      <c r="AJA45" s="139"/>
      <c r="AJB45" s="139"/>
      <c r="AJC45" s="139"/>
      <c r="AJD45" s="139"/>
      <c r="AJE45" s="139"/>
      <c r="AJF45" s="139"/>
      <c r="AJG45" s="139"/>
      <c r="AJH45" s="139"/>
      <c r="AJI45" s="139"/>
      <c r="AJJ45" s="139"/>
      <c r="AJK45" s="139"/>
      <c r="AJL45" s="139"/>
      <c r="AJM45" s="139"/>
      <c r="AJN45" s="139"/>
      <c r="AJO45" s="139"/>
      <c r="AJP45" s="139"/>
      <c r="AJQ45" s="139"/>
      <c r="AJR45" s="139"/>
      <c r="AJS45" s="139"/>
      <c r="AJT45" s="139"/>
      <c r="AJU45" s="139"/>
      <c r="AJV45" s="139"/>
      <c r="AJW45" s="139"/>
      <c r="AJX45" s="139"/>
      <c r="AJY45" s="139"/>
      <c r="AJZ45" s="139"/>
      <c r="AKA45" s="139"/>
      <c r="AKB45" s="139"/>
      <c r="AKC45" s="139"/>
    </row>
    <row r="46" spans="1:965" ht="11.25" customHeight="1" x14ac:dyDescent="0.2">
      <c r="A46" s="15" t="s">
        <v>322</v>
      </c>
      <c r="B46" s="47" t="s">
        <v>25</v>
      </c>
      <c r="C46" s="15"/>
      <c r="D46" s="47"/>
      <c r="E46" s="47">
        <v>33</v>
      </c>
      <c r="F46" s="47"/>
      <c r="G46" s="47"/>
      <c r="H46" s="47"/>
      <c r="I46" s="47"/>
      <c r="J46" s="47"/>
      <c r="K46" s="135"/>
      <c r="L46" s="47"/>
      <c r="M46" s="47"/>
      <c r="N46" s="47"/>
      <c r="O46" s="47"/>
      <c r="P46" s="61">
        <f>SUM(D46:O46)</f>
        <v>33</v>
      </c>
      <c r="Q46" s="61"/>
      <c r="R46" s="61">
        <f>COUNT(D46:O46)</f>
        <v>1</v>
      </c>
    </row>
    <row r="47" spans="1:965" ht="11.25" customHeight="1" x14ac:dyDescent="0.2">
      <c r="A47" s="6" t="s">
        <v>636</v>
      </c>
      <c r="B47" s="54" t="s">
        <v>16</v>
      </c>
      <c r="C47" s="6" t="s">
        <v>641</v>
      </c>
      <c r="D47" s="56"/>
      <c r="E47" s="56"/>
      <c r="F47" s="56"/>
      <c r="G47" s="56">
        <v>33</v>
      </c>
      <c r="H47" s="56"/>
      <c r="I47" s="56"/>
      <c r="J47" s="56"/>
      <c r="K47" s="137"/>
      <c r="L47" s="56"/>
      <c r="M47" s="56"/>
      <c r="N47" s="56"/>
      <c r="O47" s="56"/>
      <c r="P47" s="46">
        <f>SUM(D47:O47)</f>
        <v>33</v>
      </c>
      <c r="Q47" s="46"/>
      <c r="R47" s="46">
        <f>COUNT(D47:O47)</f>
        <v>1</v>
      </c>
    </row>
    <row r="48" spans="1:965" ht="11.25" customHeight="1" x14ac:dyDescent="0.2">
      <c r="A48" s="22" t="s">
        <v>317</v>
      </c>
      <c r="B48" s="54" t="s">
        <v>16</v>
      </c>
      <c r="C48" s="22" t="s">
        <v>318</v>
      </c>
      <c r="D48" s="54">
        <v>32</v>
      </c>
      <c r="E48" s="54"/>
      <c r="F48" s="54"/>
      <c r="G48" s="54"/>
      <c r="H48" s="54"/>
      <c r="I48" s="54"/>
      <c r="J48" s="54"/>
      <c r="K48" s="133"/>
      <c r="L48" s="54"/>
      <c r="M48" s="54"/>
      <c r="N48" s="54"/>
      <c r="O48" s="54"/>
      <c r="P48" s="46">
        <f>SUM(D48:O48)</f>
        <v>32</v>
      </c>
      <c r="Q48" s="46"/>
      <c r="R48" s="46">
        <f>COUNT(D48:O48)</f>
        <v>1</v>
      </c>
    </row>
    <row r="49" spans="1:965" s="8" customFormat="1" ht="11.25" customHeight="1" x14ac:dyDescent="0.2">
      <c r="A49" s="121" t="s">
        <v>339</v>
      </c>
      <c r="B49" s="122" t="s">
        <v>25</v>
      </c>
      <c r="C49" s="121"/>
      <c r="D49" s="122"/>
      <c r="E49" s="122">
        <v>32</v>
      </c>
      <c r="F49" s="122"/>
      <c r="G49" s="122"/>
      <c r="H49" s="121"/>
      <c r="I49" s="121"/>
      <c r="J49" s="122"/>
      <c r="K49" s="141"/>
      <c r="L49" s="122"/>
      <c r="M49" s="122"/>
      <c r="N49" s="122"/>
      <c r="O49" s="122"/>
      <c r="P49" s="124">
        <f>SUM(D49:O49)</f>
        <v>32</v>
      </c>
      <c r="Q49" s="124"/>
      <c r="R49" s="124">
        <f>COUNT(D49:O49)</f>
        <v>1</v>
      </c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  <c r="CP49" s="139"/>
      <c r="CQ49" s="139"/>
      <c r="CR49" s="139"/>
      <c r="CS49" s="139"/>
      <c r="CT49" s="139"/>
      <c r="CU49" s="139"/>
      <c r="CV49" s="139"/>
      <c r="CW49" s="139"/>
      <c r="CX49" s="139"/>
      <c r="CY49" s="139"/>
      <c r="CZ49" s="139"/>
      <c r="DA49" s="139"/>
      <c r="DB49" s="139"/>
      <c r="DC49" s="139"/>
      <c r="DD49" s="139"/>
      <c r="DE49" s="139"/>
      <c r="DF49" s="139"/>
      <c r="DG49" s="139"/>
      <c r="DH49" s="139"/>
      <c r="DI49" s="139"/>
      <c r="DJ49" s="139"/>
      <c r="DK49" s="139"/>
      <c r="DL49" s="139"/>
      <c r="DM49" s="139"/>
      <c r="DN49" s="139"/>
      <c r="DO49" s="139"/>
      <c r="DP49" s="139"/>
      <c r="DQ49" s="139"/>
      <c r="DR49" s="139"/>
      <c r="DS49" s="139"/>
      <c r="DT49" s="139"/>
      <c r="DU49" s="139"/>
      <c r="DV49" s="139"/>
      <c r="DW49" s="139"/>
      <c r="DX49" s="139"/>
      <c r="DY49" s="139"/>
      <c r="DZ49" s="139"/>
      <c r="EA49" s="139"/>
      <c r="EB49" s="139"/>
      <c r="EC49" s="139"/>
      <c r="ED49" s="139"/>
      <c r="EE49" s="139"/>
      <c r="EF49" s="139"/>
      <c r="EG49" s="139"/>
      <c r="EH49" s="139"/>
      <c r="EI49" s="139"/>
      <c r="EJ49" s="139"/>
      <c r="EK49" s="139"/>
      <c r="EL49" s="139"/>
      <c r="EM49" s="139"/>
      <c r="EN49" s="139"/>
      <c r="EO49" s="139"/>
      <c r="EP49" s="139"/>
      <c r="EQ49" s="139"/>
      <c r="ER49" s="139"/>
      <c r="ES49" s="139"/>
      <c r="ET49" s="139"/>
      <c r="EU49" s="139"/>
      <c r="EV49" s="139"/>
      <c r="EW49" s="139"/>
      <c r="EX49" s="139"/>
      <c r="EY49" s="139"/>
      <c r="EZ49" s="139"/>
      <c r="FA49" s="139"/>
      <c r="FB49" s="139"/>
      <c r="FC49" s="139"/>
      <c r="FD49" s="139"/>
      <c r="FE49" s="139"/>
      <c r="FF49" s="139"/>
      <c r="FG49" s="139"/>
      <c r="FH49" s="139"/>
      <c r="FI49" s="139"/>
      <c r="FJ49" s="139"/>
      <c r="FK49" s="139"/>
      <c r="FL49" s="139"/>
      <c r="FM49" s="139"/>
      <c r="FN49" s="139"/>
      <c r="FO49" s="139"/>
      <c r="FP49" s="139"/>
      <c r="FQ49" s="139"/>
      <c r="FR49" s="139"/>
      <c r="FS49" s="139"/>
      <c r="FT49" s="139"/>
      <c r="FU49" s="139"/>
      <c r="FV49" s="139"/>
      <c r="FW49" s="139"/>
      <c r="FX49" s="139"/>
      <c r="FY49" s="139"/>
      <c r="FZ49" s="139"/>
      <c r="GA49" s="139"/>
      <c r="GB49" s="139"/>
      <c r="GC49" s="139"/>
      <c r="GD49" s="139"/>
      <c r="GE49" s="139"/>
      <c r="GF49" s="139"/>
      <c r="GG49" s="139"/>
      <c r="GH49" s="139"/>
      <c r="GI49" s="139"/>
      <c r="GJ49" s="139"/>
      <c r="GK49" s="139"/>
      <c r="GL49" s="139"/>
      <c r="GM49" s="139"/>
      <c r="GN49" s="139"/>
      <c r="GO49" s="139"/>
      <c r="GP49" s="139"/>
      <c r="GQ49" s="139"/>
      <c r="GR49" s="139"/>
      <c r="GS49" s="139"/>
      <c r="GT49" s="139"/>
      <c r="GU49" s="139"/>
      <c r="GV49" s="139"/>
      <c r="GW49" s="139"/>
      <c r="GX49" s="139"/>
      <c r="GY49" s="139"/>
      <c r="GZ49" s="139"/>
      <c r="HA49" s="139"/>
      <c r="HB49" s="139"/>
      <c r="HC49" s="139"/>
      <c r="HD49" s="139"/>
      <c r="HE49" s="139"/>
      <c r="HF49" s="139"/>
      <c r="HG49" s="139"/>
      <c r="HH49" s="139"/>
      <c r="HI49" s="139"/>
      <c r="HJ49" s="139"/>
      <c r="HK49" s="139"/>
      <c r="HL49" s="139"/>
      <c r="HM49" s="139"/>
      <c r="HN49" s="139"/>
      <c r="HO49" s="139"/>
      <c r="HP49" s="139"/>
      <c r="HQ49" s="139"/>
      <c r="HR49" s="139"/>
      <c r="HS49" s="139"/>
      <c r="HT49" s="139"/>
      <c r="HU49" s="139"/>
      <c r="HV49" s="139"/>
      <c r="HW49" s="139"/>
      <c r="HX49" s="139"/>
      <c r="HY49" s="139"/>
      <c r="HZ49" s="139"/>
      <c r="IA49" s="139"/>
      <c r="IB49" s="139"/>
      <c r="IC49" s="139"/>
      <c r="ID49" s="139"/>
      <c r="IE49" s="139"/>
      <c r="IF49" s="139"/>
      <c r="IG49" s="139"/>
      <c r="IH49" s="139"/>
      <c r="II49" s="139"/>
      <c r="IJ49" s="139"/>
      <c r="IK49" s="139"/>
      <c r="IL49" s="139"/>
      <c r="IM49" s="139"/>
      <c r="IN49" s="139"/>
      <c r="IO49" s="139"/>
      <c r="IP49" s="139"/>
      <c r="IQ49" s="139"/>
      <c r="IR49" s="139"/>
      <c r="IS49" s="139"/>
      <c r="IT49" s="139"/>
      <c r="IU49" s="139"/>
      <c r="IV49" s="139"/>
      <c r="IW49" s="139"/>
      <c r="IX49" s="139"/>
      <c r="IY49" s="139"/>
      <c r="IZ49" s="139"/>
      <c r="JA49" s="139"/>
      <c r="JB49" s="139"/>
      <c r="JC49" s="139"/>
      <c r="JD49" s="139"/>
      <c r="JE49" s="139"/>
      <c r="JF49" s="139"/>
      <c r="JG49" s="139"/>
      <c r="JH49" s="139"/>
      <c r="JI49" s="139"/>
      <c r="JJ49" s="139"/>
      <c r="JK49" s="139"/>
      <c r="JL49" s="139"/>
      <c r="JM49" s="139"/>
      <c r="JN49" s="139"/>
      <c r="JO49" s="139"/>
      <c r="JP49" s="139"/>
      <c r="JQ49" s="139"/>
      <c r="JR49" s="139"/>
      <c r="JS49" s="139"/>
      <c r="JT49" s="139"/>
      <c r="JU49" s="139"/>
      <c r="JV49" s="139"/>
      <c r="JW49" s="139"/>
      <c r="JX49" s="139"/>
      <c r="JY49" s="139"/>
      <c r="JZ49" s="139"/>
      <c r="KA49" s="139"/>
      <c r="KB49" s="139"/>
      <c r="KC49" s="139"/>
      <c r="KD49" s="139"/>
      <c r="KE49" s="139"/>
      <c r="KF49" s="139"/>
      <c r="KG49" s="139"/>
      <c r="KH49" s="139"/>
      <c r="KI49" s="139"/>
      <c r="KJ49" s="139"/>
      <c r="KK49" s="139"/>
      <c r="KL49" s="139"/>
      <c r="KM49" s="139"/>
      <c r="KN49" s="139"/>
      <c r="KO49" s="139"/>
      <c r="KP49" s="139"/>
      <c r="KQ49" s="139"/>
      <c r="KR49" s="139"/>
      <c r="KS49" s="139"/>
      <c r="KT49" s="139"/>
      <c r="KU49" s="139"/>
      <c r="KV49" s="139"/>
      <c r="KW49" s="139"/>
      <c r="KX49" s="139"/>
      <c r="KY49" s="139"/>
      <c r="KZ49" s="139"/>
      <c r="LA49" s="139"/>
      <c r="LB49" s="139"/>
      <c r="LC49" s="139"/>
      <c r="LD49" s="139"/>
      <c r="LE49" s="139"/>
      <c r="LF49" s="139"/>
      <c r="LG49" s="139"/>
      <c r="LH49" s="139"/>
      <c r="LI49" s="139"/>
      <c r="LJ49" s="139"/>
      <c r="LK49" s="139"/>
      <c r="LL49" s="139"/>
      <c r="LM49" s="139"/>
      <c r="LN49" s="139"/>
      <c r="LO49" s="139"/>
      <c r="LP49" s="139"/>
      <c r="LQ49" s="139"/>
      <c r="LR49" s="139"/>
      <c r="LS49" s="139"/>
      <c r="LT49" s="139"/>
      <c r="LU49" s="139"/>
      <c r="LV49" s="139"/>
      <c r="LW49" s="139"/>
      <c r="LX49" s="139"/>
      <c r="LY49" s="139"/>
      <c r="LZ49" s="139"/>
      <c r="MA49" s="139"/>
      <c r="MB49" s="139"/>
      <c r="MC49" s="139"/>
      <c r="MD49" s="139"/>
      <c r="ME49" s="139"/>
      <c r="MF49" s="139"/>
      <c r="MG49" s="139"/>
      <c r="MH49" s="139"/>
      <c r="MI49" s="139"/>
      <c r="MJ49" s="139"/>
      <c r="MK49" s="139"/>
      <c r="ML49" s="139"/>
      <c r="MM49" s="139"/>
      <c r="MN49" s="139"/>
      <c r="MO49" s="139"/>
      <c r="MP49" s="139"/>
      <c r="MQ49" s="139"/>
      <c r="MR49" s="139"/>
      <c r="MS49" s="139"/>
      <c r="MT49" s="139"/>
      <c r="MU49" s="139"/>
      <c r="MV49" s="139"/>
      <c r="MW49" s="139"/>
      <c r="MX49" s="139"/>
      <c r="MY49" s="139"/>
      <c r="MZ49" s="139"/>
      <c r="NA49" s="139"/>
      <c r="NB49" s="139"/>
      <c r="NC49" s="139"/>
      <c r="ND49" s="139"/>
      <c r="NE49" s="139"/>
      <c r="NF49" s="139"/>
      <c r="NG49" s="139"/>
      <c r="NH49" s="139"/>
      <c r="NI49" s="139"/>
      <c r="NJ49" s="139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39"/>
      <c r="NY49" s="139"/>
      <c r="NZ49" s="139"/>
      <c r="OA49" s="139"/>
      <c r="OB49" s="139"/>
      <c r="OC49" s="139"/>
      <c r="OD49" s="139"/>
      <c r="OE49" s="139"/>
      <c r="OF49" s="139"/>
      <c r="OG49" s="139"/>
      <c r="OH49" s="139"/>
      <c r="OI49" s="139"/>
      <c r="OJ49" s="139"/>
      <c r="OK49" s="139"/>
      <c r="OL49" s="139"/>
      <c r="OM49" s="139"/>
      <c r="ON49" s="139"/>
      <c r="OO49" s="139"/>
      <c r="OP49" s="139"/>
      <c r="OQ49" s="139"/>
      <c r="OR49" s="139"/>
      <c r="OS49" s="139"/>
      <c r="OT49" s="139"/>
      <c r="OU49" s="139"/>
      <c r="OV49" s="139"/>
      <c r="OW49" s="139"/>
      <c r="OX49" s="139"/>
      <c r="OY49" s="139"/>
      <c r="OZ49" s="139"/>
      <c r="PA49" s="139"/>
      <c r="PB49" s="139"/>
      <c r="PC49" s="139"/>
      <c r="PD49" s="139"/>
      <c r="PE49" s="139"/>
      <c r="PF49" s="139"/>
      <c r="PG49" s="139"/>
      <c r="PH49" s="139"/>
      <c r="PI49" s="139"/>
      <c r="PJ49" s="139"/>
      <c r="PK49" s="139"/>
      <c r="PL49" s="139"/>
      <c r="PM49" s="139"/>
      <c r="PN49" s="139"/>
      <c r="PO49" s="139"/>
      <c r="PP49" s="139"/>
      <c r="PQ49" s="139"/>
      <c r="PR49" s="139"/>
      <c r="PS49" s="139"/>
      <c r="PT49" s="139"/>
      <c r="PU49" s="139"/>
      <c r="PV49" s="139"/>
      <c r="PW49" s="139"/>
      <c r="PX49" s="139"/>
      <c r="PY49" s="139"/>
      <c r="PZ49" s="139"/>
      <c r="QA49" s="139"/>
      <c r="QB49" s="139"/>
      <c r="QC49" s="139"/>
      <c r="QD49" s="139"/>
      <c r="QE49" s="139"/>
      <c r="QF49" s="139"/>
      <c r="QG49" s="139"/>
      <c r="QH49" s="139"/>
      <c r="QI49" s="139"/>
      <c r="QJ49" s="139"/>
      <c r="QK49" s="139"/>
      <c r="QL49" s="139"/>
      <c r="QM49" s="139"/>
      <c r="QN49" s="139"/>
      <c r="QO49" s="139"/>
      <c r="QP49" s="139"/>
      <c r="QQ49" s="139"/>
      <c r="QR49" s="139"/>
      <c r="QS49" s="139"/>
      <c r="QT49" s="139"/>
      <c r="QU49" s="139"/>
      <c r="QV49" s="139"/>
      <c r="QW49" s="139"/>
      <c r="QX49" s="139"/>
      <c r="QY49" s="139"/>
      <c r="QZ49" s="139"/>
      <c r="RA49" s="139"/>
      <c r="RB49" s="139"/>
      <c r="RC49" s="139"/>
      <c r="RD49" s="139"/>
      <c r="RE49" s="139"/>
      <c r="RF49" s="139"/>
      <c r="RG49" s="139"/>
      <c r="RH49" s="139"/>
      <c r="RI49" s="139"/>
      <c r="RJ49" s="139"/>
      <c r="RK49" s="139"/>
      <c r="RL49" s="139"/>
      <c r="RM49" s="139"/>
      <c r="RN49" s="139"/>
      <c r="RO49" s="139"/>
      <c r="RP49" s="139"/>
      <c r="RQ49" s="139"/>
      <c r="RR49" s="139"/>
      <c r="RS49" s="139"/>
      <c r="RT49" s="139"/>
      <c r="RU49" s="139"/>
      <c r="RV49" s="139"/>
      <c r="RW49" s="139"/>
      <c r="RX49" s="139"/>
      <c r="RY49" s="139"/>
      <c r="RZ49" s="139"/>
      <c r="SA49" s="139"/>
      <c r="SB49" s="139"/>
      <c r="SC49" s="139"/>
      <c r="SD49" s="139"/>
      <c r="SE49" s="139"/>
      <c r="SF49" s="139"/>
      <c r="SG49" s="139"/>
      <c r="SH49" s="139"/>
      <c r="SI49" s="139"/>
      <c r="SJ49" s="139"/>
      <c r="SK49" s="139"/>
      <c r="SL49" s="139"/>
      <c r="SM49" s="139"/>
      <c r="SN49" s="139"/>
      <c r="SO49" s="139"/>
      <c r="SP49" s="139"/>
      <c r="SQ49" s="139"/>
      <c r="SR49" s="139"/>
      <c r="SS49" s="139"/>
      <c r="ST49" s="139"/>
      <c r="SU49" s="139"/>
      <c r="SV49" s="139"/>
      <c r="SW49" s="139"/>
      <c r="SX49" s="139"/>
      <c r="SY49" s="139"/>
      <c r="SZ49" s="139"/>
      <c r="TA49" s="139"/>
      <c r="TB49" s="139"/>
      <c r="TC49" s="139"/>
      <c r="TD49" s="139"/>
      <c r="TE49" s="139"/>
      <c r="TF49" s="139"/>
      <c r="TG49" s="139"/>
      <c r="TH49" s="139"/>
      <c r="TI49" s="139"/>
      <c r="TJ49" s="139"/>
      <c r="TK49" s="139"/>
      <c r="TL49" s="139"/>
      <c r="TM49" s="139"/>
      <c r="TN49" s="139"/>
      <c r="TO49" s="139"/>
      <c r="TP49" s="139"/>
      <c r="TQ49" s="139"/>
      <c r="TR49" s="139"/>
      <c r="TS49" s="139"/>
      <c r="TT49" s="139"/>
      <c r="TU49" s="139"/>
      <c r="TV49" s="139"/>
      <c r="TW49" s="139"/>
      <c r="TX49" s="139"/>
      <c r="TY49" s="139"/>
      <c r="TZ49" s="139"/>
      <c r="UA49" s="139"/>
      <c r="UB49" s="139"/>
      <c r="UC49" s="139"/>
      <c r="UD49" s="139"/>
      <c r="UE49" s="139"/>
      <c r="UF49" s="139"/>
      <c r="UG49" s="139"/>
      <c r="UH49" s="139"/>
      <c r="UI49" s="139"/>
      <c r="UJ49" s="139"/>
      <c r="UK49" s="139"/>
      <c r="UL49" s="139"/>
      <c r="UM49" s="139"/>
      <c r="UN49" s="139"/>
      <c r="UO49" s="139"/>
      <c r="UP49" s="139"/>
      <c r="UQ49" s="139"/>
      <c r="UR49" s="139"/>
      <c r="US49" s="139"/>
      <c r="UT49" s="139"/>
      <c r="UU49" s="139"/>
      <c r="UV49" s="139"/>
      <c r="UW49" s="139"/>
      <c r="UX49" s="139"/>
      <c r="UY49" s="139"/>
      <c r="UZ49" s="139"/>
      <c r="VA49" s="139"/>
      <c r="VB49" s="139"/>
      <c r="VC49" s="139"/>
      <c r="VD49" s="139"/>
      <c r="VE49" s="139"/>
      <c r="VF49" s="139"/>
      <c r="VG49" s="139"/>
      <c r="VH49" s="139"/>
      <c r="VI49" s="139"/>
      <c r="VJ49" s="139"/>
      <c r="VK49" s="139"/>
      <c r="VL49" s="139"/>
      <c r="VM49" s="139"/>
      <c r="VN49" s="139"/>
      <c r="VO49" s="139"/>
      <c r="VP49" s="139"/>
      <c r="VQ49" s="139"/>
      <c r="VR49" s="139"/>
      <c r="VS49" s="139"/>
      <c r="VT49" s="139"/>
      <c r="VU49" s="139"/>
      <c r="VV49" s="139"/>
      <c r="VW49" s="139"/>
      <c r="VX49" s="139"/>
      <c r="VY49" s="139"/>
      <c r="VZ49" s="139"/>
      <c r="WA49" s="139"/>
      <c r="WB49" s="139"/>
      <c r="WC49" s="139"/>
      <c r="WD49" s="139"/>
      <c r="WE49" s="139"/>
      <c r="WF49" s="139"/>
      <c r="WG49" s="139"/>
      <c r="WH49" s="139"/>
      <c r="WI49" s="139"/>
      <c r="WJ49" s="139"/>
      <c r="WK49" s="139"/>
      <c r="WL49" s="139"/>
      <c r="WM49" s="139"/>
      <c r="WN49" s="139"/>
      <c r="WO49" s="139"/>
      <c r="WP49" s="139"/>
      <c r="WQ49" s="139"/>
      <c r="WR49" s="139"/>
      <c r="WS49" s="139"/>
      <c r="WT49" s="139"/>
      <c r="WU49" s="139"/>
      <c r="WV49" s="139"/>
      <c r="WW49" s="139"/>
      <c r="WX49" s="139"/>
      <c r="WY49" s="139"/>
      <c r="WZ49" s="139"/>
      <c r="XA49" s="139"/>
      <c r="XB49" s="139"/>
      <c r="XC49" s="139"/>
      <c r="XD49" s="139"/>
      <c r="XE49" s="139"/>
      <c r="XF49" s="139"/>
      <c r="XG49" s="139"/>
      <c r="XH49" s="139"/>
      <c r="XI49" s="139"/>
      <c r="XJ49" s="139"/>
      <c r="XK49" s="139"/>
      <c r="XL49" s="139"/>
      <c r="XM49" s="139"/>
      <c r="XN49" s="139"/>
      <c r="XO49" s="139"/>
      <c r="XP49" s="139"/>
      <c r="XQ49" s="139"/>
      <c r="XR49" s="139"/>
      <c r="XS49" s="139"/>
      <c r="XT49" s="139"/>
      <c r="XU49" s="139"/>
      <c r="XV49" s="139"/>
      <c r="XW49" s="139"/>
      <c r="XX49" s="139"/>
      <c r="XY49" s="139"/>
      <c r="XZ49" s="139"/>
      <c r="YA49" s="139"/>
      <c r="YB49" s="139"/>
      <c r="YC49" s="139"/>
      <c r="YD49" s="139"/>
      <c r="YE49" s="139"/>
      <c r="YF49" s="139"/>
      <c r="YG49" s="139"/>
      <c r="YH49" s="139"/>
      <c r="YI49" s="139"/>
      <c r="YJ49" s="139"/>
      <c r="YK49" s="139"/>
      <c r="YL49" s="139"/>
      <c r="YM49" s="139"/>
      <c r="YN49" s="139"/>
      <c r="YO49" s="139"/>
      <c r="YP49" s="139"/>
      <c r="YQ49" s="139"/>
      <c r="YR49" s="139"/>
      <c r="YS49" s="139"/>
      <c r="YT49" s="139"/>
      <c r="YU49" s="139"/>
      <c r="YV49" s="139"/>
      <c r="YW49" s="139"/>
      <c r="YX49" s="139"/>
      <c r="YY49" s="139"/>
      <c r="YZ49" s="139"/>
      <c r="ZA49" s="139"/>
      <c r="ZB49" s="139"/>
      <c r="ZC49" s="139"/>
      <c r="ZD49" s="139"/>
      <c r="ZE49" s="139"/>
      <c r="ZF49" s="139"/>
      <c r="ZG49" s="139"/>
      <c r="ZH49" s="139"/>
      <c r="ZI49" s="139"/>
      <c r="ZJ49" s="139"/>
      <c r="ZK49" s="139"/>
      <c r="ZL49" s="139"/>
      <c r="ZM49" s="139"/>
      <c r="ZN49" s="139"/>
      <c r="ZO49" s="139"/>
      <c r="ZP49" s="139"/>
      <c r="ZQ49" s="139"/>
      <c r="ZR49" s="139"/>
      <c r="ZS49" s="139"/>
      <c r="ZT49" s="139"/>
      <c r="ZU49" s="139"/>
      <c r="ZV49" s="139"/>
      <c r="ZW49" s="139"/>
      <c r="ZX49" s="139"/>
      <c r="ZY49" s="139"/>
      <c r="ZZ49" s="139"/>
      <c r="AAA49" s="139"/>
      <c r="AAB49" s="139"/>
      <c r="AAC49" s="139"/>
      <c r="AAD49" s="139"/>
      <c r="AAE49" s="139"/>
      <c r="AAF49" s="139"/>
      <c r="AAG49" s="139"/>
      <c r="AAH49" s="139"/>
      <c r="AAI49" s="139"/>
      <c r="AAJ49" s="139"/>
      <c r="AAK49" s="139"/>
      <c r="AAL49" s="139"/>
      <c r="AAM49" s="139"/>
      <c r="AAN49" s="139"/>
      <c r="AAO49" s="139"/>
      <c r="AAP49" s="139"/>
      <c r="AAQ49" s="139"/>
      <c r="AAR49" s="139"/>
      <c r="AAS49" s="139"/>
      <c r="AAT49" s="139"/>
      <c r="AAU49" s="139"/>
      <c r="AAV49" s="139"/>
      <c r="AAW49" s="139"/>
      <c r="AAX49" s="139"/>
      <c r="AAY49" s="139"/>
      <c r="AAZ49" s="139"/>
      <c r="ABA49" s="139"/>
      <c r="ABB49" s="139"/>
      <c r="ABC49" s="139"/>
      <c r="ABD49" s="139"/>
      <c r="ABE49" s="139"/>
      <c r="ABF49" s="139"/>
      <c r="ABG49" s="139"/>
      <c r="ABH49" s="139"/>
      <c r="ABI49" s="139"/>
      <c r="ABJ49" s="139"/>
      <c r="ABK49" s="139"/>
      <c r="ABL49" s="139"/>
      <c r="ABM49" s="139"/>
      <c r="ABN49" s="139"/>
      <c r="ABO49" s="139"/>
      <c r="ABP49" s="139"/>
      <c r="ABQ49" s="139"/>
      <c r="ABR49" s="139"/>
      <c r="ABS49" s="139"/>
      <c r="ABT49" s="139"/>
      <c r="ABU49" s="139"/>
      <c r="ABV49" s="139"/>
      <c r="ABW49" s="139"/>
      <c r="ABX49" s="139"/>
      <c r="ABY49" s="139"/>
      <c r="ABZ49" s="139"/>
      <c r="ACA49" s="139"/>
      <c r="ACB49" s="139"/>
      <c r="ACC49" s="139"/>
      <c r="ACD49" s="139"/>
      <c r="ACE49" s="139"/>
      <c r="ACF49" s="139"/>
      <c r="ACG49" s="139"/>
      <c r="ACH49" s="139"/>
      <c r="ACI49" s="139"/>
      <c r="ACJ49" s="139"/>
      <c r="ACK49" s="139"/>
      <c r="ACL49" s="139"/>
      <c r="ACM49" s="139"/>
      <c r="ACN49" s="139"/>
      <c r="ACO49" s="139"/>
      <c r="ACP49" s="139"/>
      <c r="ACQ49" s="139"/>
      <c r="ACR49" s="139"/>
      <c r="ACS49" s="139"/>
      <c r="ACT49" s="139"/>
      <c r="ACU49" s="139"/>
      <c r="ACV49" s="139"/>
      <c r="ACW49" s="139"/>
      <c r="ACX49" s="139"/>
      <c r="ACY49" s="139"/>
      <c r="ACZ49" s="139"/>
      <c r="ADA49" s="139"/>
      <c r="ADB49" s="139"/>
      <c r="ADC49" s="139"/>
      <c r="ADD49" s="139"/>
      <c r="ADE49" s="139"/>
      <c r="ADF49" s="139"/>
      <c r="ADG49" s="139"/>
      <c r="ADH49" s="139"/>
      <c r="ADI49" s="139"/>
      <c r="ADJ49" s="139"/>
      <c r="ADK49" s="139"/>
      <c r="ADL49" s="139"/>
      <c r="ADM49" s="139"/>
      <c r="ADN49" s="139"/>
      <c r="ADO49" s="139"/>
      <c r="ADP49" s="139"/>
      <c r="ADQ49" s="139"/>
      <c r="ADR49" s="139"/>
      <c r="ADS49" s="139"/>
      <c r="ADT49" s="139"/>
      <c r="ADU49" s="139"/>
      <c r="ADV49" s="139"/>
      <c r="ADW49" s="139"/>
      <c r="ADX49" s="139"/>
      <c r="ADY49" s="139"/>
      <c r="ADZ49" s="139"/>
      <c r="AEA49" s="139"/>
      <c r="AEB49" s="139"/>
      <c r="AEC49" s="139"/>
      <c r="AED49" s="139"/>
      <c r="AEE49" s="139"/>
      <c r="AEF49" s="139"/>
      <c r="AEG49" s="139"/>
      <c r="AEH49" s="139"/>
      <c r="AEI49" s="139"/>
      <c r="AEJ49" s="139"/>
      <c r="AEK49" s="139"/>
      <c r="AEL49" s="139"/>
      <c r="AEM49" s="139"/>
      <c r="AEN49" s="139"/>
      <c r="AEO49" s="139"/>
      <c r="AEP49" s="139"/>
      <c r="AEQ49" s="139"/>
      <c r="AER49" s="139"/>
      <c r="AES49" s="139"/>
      <c r="AET49" s="139"/>
      <c r="AEU49" s="139"/>
      <c r="AEV49" s="139"/>
      <c r="AEW49" s="139"/>
      <c r="AEX49" s="139"/>
      <c r="AEY49" s="139"/>
      <c r="AEZ49" s="139"/>
      <c r="AFA49" s="139"/>
      <c r="AFB49" s="139"/>
      <c r="AFC49" s="139"/>
      <c r="AFD49" s="139"/>
      <c r="AFE49" s="139"/>
      <c r="AFF49" s="139"/>
      <c r="AFG49" s="139"/>
      <c r="AFH49" s="139"/>
      <c r="AFI49" s="139"/>
      <c r="AFJ49" s="139"/>
      <c r="AFK49" s="139"/>
      <c r="AFL49" s="139"/>
      <c r="AFM49" s="139"/>
      <c r="AFN49" s="139"/>
      <c r="AFO49" s="139"/>
      <c r="AFP49" s="139"/>
      <c r="AFQ49" s="139"/>
      <c r="AFR49" s="139"/>
      <c r="AFS49" s="139"/>
      <c r="AFT49" s="139"/>
      <c r="AFU49" s="139"/>
      <c r="AFV49" s="139"/>
      <c r="AFW49" s="139"/>
      <c r="AFX49" s="139"/>
      <c r="AFY49" s="139"/>
      <c r="AFZ49" s="139"/>
      <c r="AGA49" s="139"/>
      <c r="AGB49" s="139"/>
      <c r="AGC49" s="139"/>
      <c r="AGD49" s="139"/>
      <c r="AGE49" s="139"/>
      <c r="AGF49" s="139"/>
      <c r="AGG49" s="139"/>
      <c r="AGH49" s="139"/>
      <c r="AGI49" s="139"/>
      <c r="AGJ49" s="139"/>
      <c r="AGK49" s="139"/>
      <c r="AGL49" s="139"/>
      <c r="AGM49" s="139"/>
      <c r="AGN49" s="139"/>
      <c r="AGO49" s="139"/>
      <c r="AGP49" s="139"/>
      <c r="AGQ49" s="139"/>
      <c r="AGR49" s="139"/>
      <c r="AGS49" s="139"/>
      <c r="AGT49" s="139"/>
      <c r="AGU49" s="139"/>
      <c r="AGV49" s="139"/>
      <c r="AGW49" s="139"/>
      <c r="AGX49" s="139"/>
      <c r="AGY49" s="139"/>
      <c r="AGZ49" s="139"/>
      <c r="AHA49" s="139"/>
      <c r="AHB49" s="139"/>
      <c r="AHC49" s="139"/>
      <c r="AHD49" s="139"/>
      <c r="AHE49" s="139"/>
      <c r="AHF49" s="139"/>
      <c r="AHG49" s="139"/>
      <c r="AHH49" s="139"/>
      <c r="AHI49" s="139"/>
      <c r="AHJ49" s="139"/>
      <c r="AHK49" s="139"/>
      <c r="AHL49" s="139"/>
      <c r="AHM49" s="139"/>
      <c r="AHN49" s="139"/>
      <c r="AHO49" s="139"/>
      <c r="AHP49" s="139"/>
      <c r="AHQ49" s="139"/>
      <c r="AHR49" s="139"/>
      <c r="AHS49" s="139"/>
      <c r="AHT49" s="139"/>
      <c r="AHU49" s="139"/>
      <c r="AHV49" s="139"/>
      <c r="AHW49" s="139"/>
      <c r="AHX49" s="139"/>
      <c r="AHY49" s="139"/>
      <c r="AHZ49" s="139"/>
      <c r="AIA49" s="139"/>
      <c r="AIB49" s="139"/>
      <c r="AIC49" s="139"/>
      <c r="AID49" s="139"/>
      <c r="AIE49" s="139"/>
      <c r="AIF49" s="139"/>
      <c r="AIG49" s="139"/>
      <c r="AIH49" s="139"/>
      <c r="AII49" s="139"/>
      <c r="AIJ49" s="139"/>
      <c r="AIK49" s="139"/>
      <c r="AIL49" s="139"/>
      <c r="AIM49" s="139"/>
      <c r="AIN49" s="139"/>
      <c r="AIO49" s="139"/>
      <c r="AIP49" s="139"/>
      <c r="AIQ49" s="139"/>
      <c r="AIR49" s="139"/>
      <c r="AIS49" s="139"/>
      <c r="AIT49" s="139"/>
      <c r="AIU49" s="139"/>
      <c r="AIV49" s="139"/>
      <c r="AIW49" s="139"/>
      <c r="AIX49" s="139"/>
      <c r="AIY49" s="139"/>
      <c r="AIZ49" s="139"/>
      <c r="AJA49" s="139"/>
      <c r="AJB49" s="139"/>
      <c r="AJC49" s="139"/>
      <c r="AJD49" s="139"/>
      <c r="AJE49" s="139"/>
      <c r="AJF49" s="139"/>
      <c r="AJG49" s="139"/>
      <c r="AJH49" s="139"/>
      <c r="AJI49" s="139"/>
      <c r="AJJ49" s="139"/>
      <c r="AJK49" s="139"/>
      <c r="AJL49" s="139"/>
      <c r="AJM49" s="139"/>
      <c r="AJN49" s="139"/>
      <c r="AJO49" s="139"/>
      <c r="AJP49" s="139"/>
      <c r="AJQ49" s="139"/>
      <c r="AJR49" s="139"/>
      <c r="AJS49" s="139"/>
      <c r="AJT49" s="139"/>
      <c r="AJU49" s="139"/>
      <c r="AJV49" s="139"/>
      <c r="AJW49" s="139"/>
      <c r="AJX49" s="139"/>
      <c r="AJY49" s="139"/>
      <c r="AJZ49" s="139"/>
      <c r="AKA49" s="139"/>
      <c r="AKB49" s="139"/>
      <c r="AKC49" s="139"/>
    </row>
    <row r="50" spans="1:965" s="8" customFormat="1" ht="11.25" customHeight="1" x14ac:dyDescent="0.2">
      <c r="A50" s="121" t="s">
        <v>338</v>
      </c>
      <c r="B50" s="122" t="s">
        <v>25</v>
      </c>
      <c r="C50" s="121"/>
      <c r="D50" s="122"/>
      <c r="E50" s="122">
        <v>28</v>
      </c>
      <c r="F50" s="122"/>
      <c r="G50" s="122"/>
      <c r="H50" s="121"/>
      <c r="I50" s="121"/>
      <c r="J50" s="122"/>
      <c r="K50" s="141"/>
      <c r="L50" s="122"/>
      <c r="M50" s="122"/>
      <c r="N50" s="122"/>
      <c r="O50" s="122"/>
      <c r="P50" s="124">
        <f>SUM(D50:O50)</f>
        <v>28</v>
      </c>
      <c r="Q50" s="124"/>
      <c r="R50" s="124">
        <f>COUNT(D50:O50)</f>
        <v>1</v>
      </c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39"/>
      <c r="BT50" s="139"/>
      <c r="BU50" s="139"/>
      <c r="BV50" s="139"/>
      <c r="BW50" s="139"/>
      <c r="BX50" s="139"/>
      <c r="BY50" s="139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39"/>
      <c r="CK50" s="139"/>
      <c r="CL50" s="139"/>
      <c r="CM50" s="139"/>
      <c r="CN50" s="139"/>
      <c r="CO50" s="139"/>
      <c r="CP50" s="139"/>
      <c r="CQ50" s="139"/>
      <c r="CR50" s="139"/>
      <c r="CS50" s="139"/>
      <c r="CT50" s="139"/>
      <c r="CU50" s="139"/>
      <c r="CV50" s="139"/>
      <c r="CW50" s="139"/>
      <c r="CX50" s="139"/>
      <c r="CY50" s="139"/>
      <c r="CZ50" s="139"/>
      <c r="DA50" s="139"/>
      <c r="DB50" s="139"/>
      <c r="DC50" s="139"/>
      <c r="DD50" s="139"/>
      <c r="DE50" s="139"/>
      <c r="DF50" s="139"/>
      <c r="DG50" s="139"/>
      <c r="DH50" s="139"/>
      <c r="DI50" s="139"/>
      <c r="DJ50" s="139"/>
      <c r="DK50" s="139"/>
      <c r="DL50" s="139"/>
      <c r="DM50" s="139"/>
      <c r="DN50" s="139"/>
      <c r="DO50" s="139"/>
      <c r="DP50" s="139"/>
      <c r="DQ50" s="139"/>
      <c r="DR50" s="139"/>
      <c r="DS50" s="139"/>
      <c r="DT50" s="139"/>
      <c r="DU50" s="139"/>
      <c r="DV50" s="139"/>
      <c r="DW50" s="139"/>
      <c r="DX50" s="139"/>
      <c r="DY50" s="139"/>
      <c r="DZ50" s="139"/>
      <c r="EA50" s="139"/>
      <c r="EB50" s="139"/>
      <c r="EC50" s="139"/>
      <c r="ED50" s="139"/>
      <c r="EE50" s="139"/>
      <c r="EF50" s="139"/>
      <c r="EG50" s="139"/>
      <c r="EH50" s="139"/>
      <c r="EI50" s="139"/>
      <c r="EJ50" s="139"/>
      <c r="EK50" s="139"/>
      <c r="EL50" s="139"/>
      <c r="EM50" s="139"/>
      <c r="EN50" s="139"/>
      <c r="EO50" s="139"/>
      <c r="EP50" s="139"/>
      <c r="EQ50" s="139"/>
      <c r="ER50" s="139"/>
      <c r="ES50" s="139"/>
      <c r="ET50" s="139"/>
      <c r="EU50" s="139"/>
      <c r="EV50" s="139"/>
      <c r="EW50" s="139"/>
      <c r="EX50" s="139"/>
      <c r="EY50" s="139"/>
      <c r="EZ50" s="139"/>
      <c r="FA50" s="139"/>
      <c r="FB50" s="139"/>
      <c r="FC50" s="139"/>
      <c r="FD50" s="139"/>
      <c r="FE50" s="139"/>
      <c r="FF50" s="139"/>
      <c r="FG50" s="139"/>
      <c r="FH50" s="139"/>
      <c r="FI50" s="139"/>
      <c r="FJ50" s="139"/>
      <c r="FK50" s="139"/>
      <c r="FL50" s="139"/>
      <c r="FM50" s="139"/>
      <c r="FN50" s="139"/>
      <c r="FO50" s="139"/>
      <c r="FP50" s="139"/>
      <c r="FQ50" s="139"/>
      <c r="FR50" s="139"/>
      <c r="FS50" s="139"/>
      <c r="FT50" s="139"/>
      <c r="FU50" s="139"/>
      <c r="FV50" s="139"/>
      <c r="FW50" s="139"/>
      <c r="FX50" s="139"/>
      <c r="FY50" s="139"/>
      <c r="FZ50" s="139"/>
      <c r="GA50" s="139"/>
      <c r="GB50" s="139"/>
      <c r="GC50" s="139"/>
      <c r="GD50" s="139"/>
      <c r="GE50" s="139"/>
      <c r="GF50" s="139"/>
      <c r="GG50" s="139"/>
      <c r="GH50" s="139"/>
      <c r="GI50" s="139"/>
      <c r="GJ50" s="139"/>
      <c r="GK50" s="139"/>
      <c r="GL50" s="139"/>
      <c r="GM50" s="139"/>
      <c r="GN50" s="139"/>
      <c r="GO50" s="139"/>
      <c r="GP50" s="139"/>
      <c r="GQ50" s="139"/>
      <c r="GR50" s="139"/>
      <c r="GS50" s="139"/>
      <c r="GT50" s="139"/>
      <c r="GU50" s="139"/>
      <c r="GV50" s="139"/>
      <c r="GW50" s="139"/>
      <c r="GX50" s="139"/>
      <c r="GY50" s="139"/>
      <c r="GZ50" s="139"/>
      <c r="HA50" s="139"/>
      <c r="HB50" s="139"/>
      <c r="HC50" s="139"/>
      <c r="HD50" s="139"/>
      <c r="HE50" s="139"/>
      <c r="HF50" s="139"/>
      <c r="HG50" s="139"/>
      <c r="HH50" s="139"/>
      <c r="HI50" s="139"/>
      <c r="HJ50" s="139"/>
      <c r="HK50" s="139"/>
      <c r="HL50" s="139"/>
      <c r="HM50" s="139"/>
      <c r="HN50" s="139"/>
      <c r="HO50" s="139"/>
      <c r="HP50" s="139"/>
      <c r="HQ50" s="139"/>
      <c r="HR50" s="139"/>
      <c r="HS50" s="139"/>
      <c r="HT50" s="139"/>
      <c r="HU50" s="139"/>
      <c r="HV50" s="139"/>
      <c r="HW50" s="139"/>
      <c r="HX50" s="139"/>
      <c r="HY50" s="139"/>
      <c r="HZ50" s="139"/>
      <c r="IA50" s="139"/>
      <c r="IB50" s="139"/>
      <c r="IC50" s="139"/>
      <c r="ID50" s="139"/>
      <c r="IE50" s="139"/>
      <c r="IF50" s="139"/>
      <c r="IG50" s="139"/>
      <c r="IH50" s="139"/>
      <c r="II50" s="139"/>
      <c r="IJ50" s="139"/>
      <c r="IK50" s="139"/>
      <c r="IL50" s="139"/>
      <c r="IM50" s="139"/>
      <c r="IN50" s="139"/>
      <c r="IO50" s="139"/>
      <c r="IP50" s="139"/>
      <c r="IQ50" s="139"/>
      <c r="IR50" s="139"/>
      <c r="IS50" s="139"/>
      <c r="IT50" s="139"/>
      <c r="IU50" s="139"/>
      <c r="IV50" s="139"/>
      <c r="IW50" s="139"/>
      <c r="IX50" s="139"/>
      <c r="IY50" s="139"/>
      <c r="IZ50" s="139"/>
      <c r="JA50" s="139"/>
      <c r="JB50" s="139"/>
      <c r="JC50" s="139"/>
      <c r="JD50" s="139"/>
      <c r="JE50" s="139"/>
      <c r="JF50" s="139"/>
      <c r="JG50" s="139"/>
      <c r="JH50" s="139"/>
      <c r="JI50" s="139"/>
      <c r="JJ50" s="139"/>
      <c r="JK50" s="139"/>
      <c r="JL50" s="139"/>
      <c r="JM50" s="139"/>
      <c r="JN50" s="139"/>
      <c r="JO50" s="139"/>
      <c r="JP50" s="139"/>
      <c r="JQ50" s="139"/>
      <c r="JR50" s="139"/>
      <c r="JS50" s="139"/>
      <c r="JT50" s="139"/>
      <c r="JU50" s="139"/>
      <c r="JV50" s="139"/>
      <c r="JW50" s="139"/>
      <c r="JX50" s="139"/>
      <c r="JY50" s="139"/>
      <c r="JZ50" s="139"/>
      <c r="KA50" s="139"/>
      <c r="KB50" s="139"/>
      <c r="KC50" s="139"/>
      <c r="KD50" s="139"/>
      <c r="KE50" s="139"/>
      <c r="KF50" s="139"/>
      <c r="KG50" s="139"/>
      <c r="KH50" s="139"/>
      <c r="KI50" s="139"/>
      <c r="KJ50" s="139"/>
      <c r="KK50" s="139"/>
      <c r="KL50" s="139"/>
      <c r="KM50" s="139"/>
      <c r="KN50" s="139"/>
      <c r="KO50" s="139"/>
      <c r="KP50" s="139"/>
      <c r="KQ50" s="139"/>
      <c r="KR50" s="139"/>
      <c r="KS50" s="139"/>
      <c r="KT50" s="139"/>
      <c r="KU50" s="139"/>
      <c r="KV50" s="139"/>
      <c r="KW50" s="139"/>
      <c r="KX50" s="139"/>
      <c r="KY50" s="139"/>
      <c r="KZ50" s="139"/>
      <c r="LA50" s="139"/>
      <c r="LB50" s="139"/>
      <c r="LC50" s="139"/>
      <c r="LD50" s="139"/>
      <c r="LE50" s="139"/>
      <c r="LF50" s="139"/>
      <c r="LG50" s="139"/>
      <c r="LH50" s="139"/>
      <c r="LI50" s="139"/>
      <c r="LJ50" s="139"/>
      <c r="LK50" s="139"/>
      <c r="LL50" s="139"/>
      <c r="LM50" s="139"/>
      <c r="LN50" s="139"/>
      <c r="LO50" s="139"/>
      <c r="LP50" s="139"/>
      <c r="LQ50" s="139"/>
      <c r="LR50" s="139"/>
      <c r="LS50" s="139"/>
      <c r="LT50" s="139"/>
      <c r="LU50" s="139"/>
      <c r="LV50" s="139"/>
      <c r="LW50" s="139"/>
      <c r="LX50" s="139"/>
      <c r="LY50" s="139"/>
      <c r="LZ50" s="139"/>
      <c r="MA50" s="139"/>
      <c r="MB50" s="139"/>
      <c r="MC50" s="139"/>
      <c r="MD50" s="139"/>
      <c r="ME50" s="139"/>
      <c r="MF50" s="139"/>
      <c r="MG50" s="139"/>
      <c r="MH50" s="139"/>
      <c r="MI50" s="139"/>
      <c r="MJ50" s="139"/>
      <c r="MK50" s="139"/>
      <c r="ML50" s="139"/>
      <c r="MM50" s="139"/>
      <c r="MN50" s="139"/>
      <c r="MO50" s="139"/>
      <c r="MP50" s="139"/>
      <c r="MQ50" s="139"/>
      <c r="MR50" s="139"/>
      <c r="MS50" s="139"/>
      <c r="MT50" s="139"/>
      <c r="MU50" s="139"/>
      <c r="MV50" s="139"/>
      <c r="MW50" s="139"/>
      <c r="MX50" s="139"/>
      <c r="MY50" s="139"/>
      <c r="MZ50" s="139"/>
      <c r="NA50" s="139"/>
      <c r="NB50" s="139"/>
      <c r="NC50" s="139"/>
      <c r="ND50" s="139"/>
      <c r="NE50" s="139"/>
      <c r="NF50" s="139"/>
      <c r="NG50" s="139"/>
      <c r="NH50" s="139"/>
      <c r="NI50" s="139"/>
      <c r="NJ50" s="139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39"/>
      <c r="NY50" s="139"/>
      <c r="NZ50" s="139"/>
      <c r="OA50" s="139"/>
      <c r="OB50" s="139"/>
      <c r="OC50" s="139"/>
      <c r="OD50" s="139"/>
      <c r="OE50" s="139"/>
      <c r="OF50" s="139"/>
      <c r="OG50" s="139"/>
      <c r="OH50" s="139"/>
      <c r="OI50" s="139"/>
      <c r="OJ50" s="139"/>
      <c r="OK50" s="139"/>
      <c r="OL50" s="139"/>
      <c r="OM50" s="139"/>
      <c r="ON50" s="139"/>
      <c r="OO50" s="139"/>
      <c r="OP50" s="139"/>
      <c r="OQ50" s="139"/>
      <c r="OR50" s="139"/>
      <c r="OS50" s="139"/>
      <c r="OT50" s="139"/>
      <c r="OU50" s="139"/>
      <c r="OV50" s="139"/>
      <c r="OW50" s="139"/>
      <c r="OX50" s="139"/>
      <c r="OY50" s="139"/>
      <c r="OZ50" s="139"/>
      <c r="PA50" s="139"/>
      <c r="PB50" s="139"/>
      <c r="PC50" s="139"/>
      <c r="PD50" s="139"/>
      <c r="PE50" s="139"/>
      <c r="PF50" s="139"/>
      <c r="PG50" s="139"/>
      <c r="PH50" s="139"/>
      <c r="PI50" s="139"/>
      <c r="PJ50" s="139"/>
      <c r="PK50" s="139"/>
      <c r="PL50" s="139"/>
      <c r="PM50" s="139"/>
      <c r="PN50" s="139"/>
      <c r="PO50" s="139"/>
      <c r="PP50" s="139"/>
      <c r="PQ50" s="139"/>
      <c r="PR50" s="139"/>
      <c r="PS50" s="139"/>
      <c r="PT50" s="139"/>
      <c r="PU50" s="139"/>
      <c r="PV50" s="139"/>
      <c r="PW50" s="139"/>
      <c r="PX50" s="139"/>
      <c r="PY50" s="139"/>
      <c r="PZ50" s="139"/>
      <c r="QA50" s="139"/>
      <c r="QB50" s="139"/>
      <c r="QC50" s="139"/>
      <c r="QD50" s="139"/>
      <c r="QE50" s="139"/>
      <c r="QF50" s="139"/>
      <c r="QG50" s="139"/>
      <c r="QH50" s="139"/>
      <c r="QI50" s="139"/>
      <c r="QJ50" s="139"/>
      <c r="QK50" s="139"/>
      <c r="QL50" s="139"/>
      <c r="QM50" s="139"/>
      <c r="QN50" s="139"/>
      <c r="QO50" s="139"/>
      <c r="QP50" s="139"/>
      <c r="QQ50" s="139"/>
      <c r="QR50" s="139"/>
      <c r="QS50" s="139"/>
      <c r="QT50" s="139"/>
      <c r="QU50" s="139"/>
      <c r="QV50" s="139"/>
      <c r="QW50" s="139"/>
      <c r="QX50" s="139"/>
      <c r="QY50" s="139"/>
      <c r="QZ50" s="139"/>
      <c r="RA50" s="139"/>
      <c r="RB50" s="139"/>
      <c r="RC50" s="139"/>
      <c r="RD50" s="139"/>
      <c r="RE50" s="139"/>
      <c r="RF50" s="139"/>
      <c r="RG50" s="139"/>
      <c r="RH50" s="139"/>
      <c r="RI50" s="139"/>
      <c r="RJ50" s="139"/>
      <c r="RK50" s="139"/>
      <c r="RL50" s="139"/>
      <c r="RM50" s="139"/>
      <c r="RN50" s="139"/>
      <c r="RO50" s="139"/>
      <c r="RP50" s="139"/>
      <c r="RQ50" s="139"/>
      <c r="RR50" s="139"/>
      <c r="RS50" s="139"/>
      <c r="RT50" s="139"/>
      <c r="RU50" s="139"/>
      <c r="RV50" s="139"/>
      <c r="RW50" s="139"/>
      <c r="RX50" s="139"/>
      <c r="RY50" s="139"/>
      <c r="RZ50" s="139"/>
      <c r="SA50" s="139"/>
      <c r="SB50" s="139"/>
      <c r="SC50" s="139"/>
      <c r="SD50" s="139"/>
      <c r="SE50" s="139"/>
      <c r="SF50" s="139"/>
      <c r="SG50" s="139"/>
      <c r="SH50" s="139"/>
      <c r="SI50" s="139"/>
      <c r="SJ50" s="139"/>
      <c r="SK50" s="139"/>
      <c r="SL50" s="139"/>
      <c r="SM50" s="139"/>
      <c r="SN50" s="139"/>
      <c r="SO50" s="139"/>
      <c r="SP50" s="139"/>
      <c r="SQ50" s="139"/>
      <c r="SR50" s="139"/>
      <c r="SS50" s="139"/>
      <c r="ST50" s="139"/>
      <c r="SU50" s="139"/>
      <c r="SV50" s="139"/>
      <c r="SW50" s="139"/>
      <c r="SX50" s="139"/>
      <c r="SY50" s="139"/>
      <c r="SZ50" s="139"/>
      <c r="TA50" s="139"/>
      <c r="TB50" s="139"/>
      <c r="TC50" s="139"/>
      <c r="TD50" s="139"/>
      <c r="TE50" s="139"/>
      <c r="TF50" s="139"/>
      <c r="TG50" s="139"/>
      <c r="TH50" s="139"/>
      <c r="TI50" s="139"/>
      <c r="TJ50" s="139"/>
      <c r="TK50" s="139"/>
      <c r="TL50" s="139"/>
      <c r="TM50" s="139"/>
      <c r="TN50" s="139"/>
      <c r="TO50" s="139"/>
      <c r="TP50" s="139"/>
      <c r="TQ50" s="139"/>
      <c r="TR50" s="139"/>
      <c r="TS50" s="139"/>
      <c r="TT50" s="139"/>
      <c r="TU50" s="139"/>
      <c r="TV50" s="139"/>
      <c r="TW50" s="139"/>
      <c r="TX50" s="139"/>
      <c r="TY50" s="139"/>
      <c r="TZ50" s="139"/>
      <c r="UA50" s="139"/>
      <c r="UB50" s="139"/>
      <c r="UC50" s="139"/>
      <c r="UD50" s="139"/>
      <c r="UE50" s="139"/>
      <c r="UF50" s="139"/>
      <c r="UG50" s="139"/>
      <c r="UH50" s="139"/>
      <c r="UI50" s="139"/>
      <c r="UJ50" s="139"/>
      <c r="UK50" s="139"/>
      <c r="UL50" s="139"/>
      <c r="UM50" s="139"/>
      <c r="UN50" s="139"/>
      <c r="UO50" s="139"/>
      <c r="UP50" s="139"/>
      <c r="UQ50" s="139"/>
      <c r="UR50" s="139"/>
      <c r="US50" s="139"/>
      <c r="UT50" s="139"/>
      <c r="UU50" s="139"/>
      <c r="UV50" s="139"/>
      <c r="UW50" s="139"/>
      <c r="UX50" s="139"/>
      <c r="UY50" s="139"/>
      <c r="UZ50" s="139"/>
      <c r="VA50" s="139"/>
      <c r="VB50" s="139"/>
      <c r="VC50" s="139"/>
      <c r="VD50" s="139"/>
      <c r="VE50" s="139"/>
      <c r="VF50" s="139"/>
      <c r="VG50" s="139"/>
      <c r="VH50" s="139"/>
      <c r="VI50" s="139"/>
      <c r="VJ50" s="139"/>
      <c r="VK50" s="139"/>
      <c r="VL50" s="139"/>
      <c r="VM50" s="139"/>
      <c r="VN50" s="139"/>
      <c r="VO50" s="139"/>
      <c r="VP50" s="139"/>
      <c r="VQ50" s="139"/>
      <c r="VR50" s="139"/>
      <c r="VS50" s="139"/>
      <c r="VT50" s="139"/>
      <c r="VU50" s="139"/>
      <c r="VV50" s="139"/>
      <c r="VW50" s="139"/>
      <c r="VX50" s="139"/>
      <c r="VY50" s="139"/>
      <c r="VZ50" s="139"/>
      <c r="WA50" s="139"/>
      <c r="WB50" s="139"/>
      <c r="WC50" s="139"/>
      <c r="WD50" s="139"/>
      <c r="WE50" s="139"/>
      <c r="WF50" s="139"/>
      <c r="WG50" s="139"/>
      <c r="WH50" s="139"/>
      <c r="WI50" s="139"/>
      <c r="WJ50" s="139"/>
      <c r="WK50" s="139"/>
      <c r="WL50" s="139"/>
      <c r="WM50" s="139"/>
      <c r="WN50" s="139"/>
      <c r="WO50" s="139"/>
      <c r="WP50" s="139"/>
      <c r="WQ50" s="139"/>
      <c r="WR50" s="139"/>
      <c r="WS50" s="139"/>
      <c r="WT50" s="139"/>
      <c r="WU50" s="139"/>
      <c r="WV50" s="139"/>
      <c r="WW50" s="139"/>
      <c r="WX50" s="139"/>
      <c r="WY50" s="139"/>
      <c r="WZ50" s="139"/>
      <c r="XA50" s="139"/>
      <c r="XB50" s="139"/>
      <c r="XC50" s="139"/>
      <c r="XD50" s="139"/>
      <c r="XE50" s="139"/>
      <c r="XF50" s="139"/>
      <c r="XG50" s="139"/>
      <c r="XH50" s="139"/>
      <c r="XI50" s="139"/>
      <c r="XJ50" s="139"/>
      <c r="XK50" s="139"/>
      <c r="XL50" s="139"/>
      <c r="XM50" s="139"/>
      <c r="XN50" s="139"/>
      <c r="XO50" s="139"/>
      <c r="XP50" s="139"/>
      <c r="XQ50" s="139"/>
      <c r="XR50" s="139"/>
      <c r="XS50" s="139"/>
      <c r="XT50" s="139"/>
      <c r="XU50" s="139"/>
      <c r="XV50" s="139"/>
      <c r="XW50" s="139"/>
      <c r="XX50" s="139"/>
      <c r="XY50" s="139"/>
      <c r="XZ50" s="139"/>
      <c r="YA50" s="139"/>
      <c r="YB50" s="139"/>
      <c r="YC50" s="139"/>
      <c r="YD50" s="139"/>
      <c r="YE50" s="139"/>
      <c r="YF50" s="139"/>
      <c r="YG50" s="139"/>
      <c r="YH50" s="139"/>
      <c r="YI50" s="139"/>
      <c r="YJ50" s="139"/>
      <c r="YK50" s="139"/>
      <c r="YL50" s="139"/>
      <c r="YM50" s="139"/>
      <c r="YN50" s="139"/>
      <c r="YO50" s="139"/>
      <c r="YP50" s="139"/>
      <c r="YQ50" s="139"/>
      <c r="YR50" s="139"/>
      <c r="YS50" s="139"/>
      <c r="YT50" s="139"/>
      <c r="YU50" s="139"/>
      <c r="YV50" s="139"/>
      <c r="YW50" s="139"/>
      <c r="YX50" s="139"/>
      <c r="YY50" s="139"/>
      <c r="YZ50" s="139"/>
      <c r="ZA50" s="139"/>
      <c r="ZB50" s="139"/>
      <c r="ZC50" s="139"/>
      <c r="ZD50" s="139"/>
      <c r="ZE50" s="139"/>
      <c r="ZF50" s="139"/>
      <c r="ZG50" s="139"/>
      <c r="ZH50" s="139"/>
      <c r="ZI50" s="139"/>
      <c r="ZJ50" s="139"/>
      <c r="ZK50" s="139"/>
      <c r="ZL50" s="139"/>
      <c r="ZM50" s="139"/>
      <c r="ZN50" s="139"/>
      <c r="ZO50" s="139"/>
      <c r="ZP50" s="139"/>
      <c r="ZQ50" s="139"/>
      <c r="ZR50" s="139"/>
      <c r="ZS50" s="139"/>
      <c r="ZT50" s="139"/>
      <c r="ZU50" s="139"/>
      <c r="ZV50" s="139"/>
      <c r="ZW50" s="139"/>
      <c r="ZX50" s="139"/>
      <c r="ZY50" s="139"/>
      <c r="ZZ50" s="139"/>
      <c r="AAA50" s="139"/>
      <c r="AAB50" s="139"/>
      <c r="AAC50" s="139"/>
      <c r="AAD50" s="139"/>
      <c r="AAE50" s="139"/>
      <c r="AAF50" s="139"/>
      <c r="AAG50" s="139"/>
      <c r="AAH50" s="139"/>
      <c r="AAI50" s="139"/>
      <c r="AAJ50" s="139"/>
      <c r="AAK50" s="139"/>
      <c r="AAL50" s="139"/>
      <c r="AAM50" s="139"/>
      <c r="AAN50" s="139"/>
      <c r="AAO50" s="139"/>
      <c r="AAP50" s="139"/>
      <c r="AAQ50" s="139"/>
      <c r="AAR50" s="139"/>
      <c r="AAS50" s="139"/>
      <c r="AAT50" s="139"/>
      <c r="AAU50" s="139"/>
      <c r="AAV50" s="139"/>
      <c r="AAW50" s="139"/>
      <c r="AAX50" s="139"/>
      <c r="AAY50" s="139"/>
      <c r="AAZ50" s="139"/>
      <c r="ABA50" s="139"/>
      <c r="ABB50" s="139"/>
      <c r="ABC50" s="139"/>
      <c r="ABD50" s="139"/>
      <c r="ABE50" s="139"/>
      <c r="ABF50" s="139"/>
      <c r="ABG50" s="139"/>
      <c r="ABH50" s="139"/>
      <c r="ABI50" s="139"/>
      <c r="ABJ50" s="139"/>
      <c r="ABK50" s="139"/>
      <c r="ABL50" s="139"/>
      <c r="ABM50" s="139"/>
      <c r="ABN50" s="139"/>
      <c r="ABO50" s="139"/>
      <c r="ABP50" s="139"/>
      <c r="ABQ50" s="139"/>
      <c r="ABR50" s="139"/>
      <c r="ABS50" s="139"/>
      <c r="ABT50" s="139"/>
      <c r="ABU50" s="139"/>
      <c r="ABV50" s="139"/>
      <c r="ABW50" s="139"/>
      <c r="ABX50" s="139"/>
      <c r="ABY50" s="139"/>
      <c r="ABZ50" s="139"/>
      <c r="ACA50" s="139"/>
      <c r="ACB50" s="139"/>
      <c r="ACC50" s="139"/>
      <c r="ACD50" s="139"/>
      <c r="ACE50" s="139"/>
      <c r="ACF50" s="139"/>
      <c r="ACG50" s="139"/>
      <c r="ACH50" s="139"/>
      <c r="ACI50" s="139"/>
      <c r="ACJ50" s="139"/>
      <c r="ACK50" s="139"/>
      <c r="ACL50" s="139"/>
      <c r="ACM50" s="139"/>
      <c r="ACN50" s="139"/>
      <c r="ACO50" s="139"/>
      <c r="ACP50" s="139"/>
      <c r="ACQ50" s="139"/>
      <c r="ACR50" s="139"/>
      <c r="ACS50" s="139"/>
      <c r="ACT50" s="139"/>
      <c r="ACU50" s="139"/>
      <c r="ACV50" s="139"/>
      <c r="ACW50" s="139"/>
      <c r="ACX50" s="139"/>
      <c r="ACY50" s="139"/>
      <c r="ACZ50" s="139"/>
      <c r="ADA50" s="139"/>
      <c r="ADB50" s="139"/>
      <c r="ADC50" s="139"/>
      <c r="ADD50" s="139"/>
      <c r="ADE50" s="139"/>
      <c r="ADF50" s="139"/>
      <c r="ADG50" s="139"/>
      <c r="ADH50" s="139"/>
      <c r="ADI50" s="139"/>
      <c r="ADJ50" s="139"/>
      <c r="ADK50" s="139"/>
      <c r="ADL50" s="139"/>
      <c r="ADM50" s="139"/>
      <c r="ADN50" s="139"/>
      <c r="ADO50" s="139"/>
      <c r="ADP50" s="139"/>
      <c r="ADQ50" s="139"/>
      <c r="ADR50" s="139"/>
      <c r="ADS50" s="139"/>
      <c r="ADT50" s="139"/>
      <c r="ADU50" s="139"/>
      <c r="ADV50" s="139"/>
      <c r="ADW50" s="139"/>
      <c r="ADX50" s="139"/>
      <c r="ADY50" s="139"/>
      <c r="ADZ50" s="139"/>
      <c r="AEA50" s="139"/>
      <c r="AEB50" s="139"/>
      <c r="AEC50" s="139"/>
      <c r="AED50" s="139"/>
      <c r="AEE50" s="139"/>
      <c r="AEF50" s="139"/>
      <c r="AEG50" s="139"/>
      <c r="AEH50" s="139"/>
      <c r="AEI50" s="139"/>
      <c r="AEJ50" s="139"/>
      <c r="AEK50" s="139"/>
      <c r="AEL50" s="139"/>
      <c r="AEM50" s="139"/>
      <c r="AEN50" s="139"/>
      <c r="AEO50" s="139"/>
      <c r="AEP50" s="139"/>
      <c r="AEQ50" s="139"/>
      <c r="AER50" s="139"/>
      <c r="AES50" s="139"/>
      <c r="AET50" s="139"/>
      <c r="AEU50" s="139"/>
      <c r="AEV50" s="139"/>
      <c r="AEW50" s="139"/>
      <c r="AEX50" s="139"/>
      <c r="AEY50" s="139"/>
      <c r="AEZ50" s="139"/>
      <c r="AFA50" s="139"/>
      <c r="AFB50" s="139"/>
      <c r="AFC50" s="139"/>
      <c r="AFD50" s="139"/>
      <c r="AFE50" s="139"/>
      <c r="AFF50" s="139"/>
      <c r="AFG50" s="139"/>
      <c r="AFH50" s="139"/>
      <c r="AFI50" s="139"/>
      <c r="AFJ50" s="139"/>
      <c r="AFK50" s="139"/>
      <c r="AFL50" s="139"/>
      <c r="AFM50" s="139"/>
      <c r="AFN50" s="139"/>
      <c r="AFO50" s="139"/>
      <c r="AFP50" s="139"/>
      <c r="AFQ50" s="139"/>
      <c r="AFR50" s="139"/>
      <c r="AFS50" s="139"/>
      <c r="AFT50" s="139"/>
      <c r="AFU50" s="139"/>
      <c r="AFV50" s="139"/>
      <c r="AFW50" s="139"/>
      <c r="AFX50" s="139"/>
      <c r="AFY50" s="139"/>
      <c r="AFZ50" s="139"/>
      <c r="AGA50" s="139"/>
      <c r="AGB50" s="139"/>
      <c r="AGC50" s="139"/>
      <c r="AGD50" s="139"/>
      <c r="AGE50" s="139"/>
      <c r="AGF50" s="139"/>
      <c r="AGG50" s="139"/>
      <c r="AGH50" s="139"/>
      <c r="AGI50" s="139"/>
      <c r="AGJ50" s="139"/>
      <c r="AGK50" s="139"/>
      <c r="AGL50" s="139"/>
      <c r="AGM50" s="139"/>
      <c r="AGN50" s="139"/>
      <c r="AGO50" s="139"/>
      <c r="AGP50" s="139"/>
      <c r="AGQ50" s="139"/>
      <c r="AGR50" s="139"/>
      <c r="AGS50" s="139"/>
      <c r="AGT50" s="139"/>
      <c r="AGU50" s="139"/>
      <c r="AGV50" s="139"/>
      <c r="AGW50" s="139"/>
      <c r="AGX50" s="139"/>
      <c r="AGY50" s="139"/>
      <c r="AGZ50" s="139"/>
      <c r="AHA50" s="139"/>
      <c r="AHB50" s="139"/>
      <c r="AHC50" s="139"/>
      <c r="AHD50" s="139"/>
      <c r="AHE50" s="139"/>
      <c r="AHF50" s="139"/>
      <c r="AHG50" s="139"/>
      <c r="AHH50" s="139"/>
      <c r="AHI50" s="139"/>
      <c r="AHJ50" s="139"/>
      <c r="AHK50" s="139"/>
      <c r="AHL50" s="139"/>
      <c r="AHM50" s="139"/>
      <c r="AHN50" s="139"/>
      <c r="AHO50" s="139"/>
      <c r="AHP50" s="139"/>
      <c r="AHQ50" s="139"/>
      <c r="AHR50" s="139"/>
      <c r="AHS50" s="139"/>
      <c r="AHT50" s="139"/>
      <c r="AHU50" s="139"/>
      <c r="AHV50" s="139"/>
      <c r="AHW50" s="139"/>
      <c r="AHX50" s="139"/>
      <c r="AHY50" s="139"/>
      <c r="AHZ50" s="139"/>
      <c r="AIA50" s="139"/>
      <c r="AIB50" s="139"/>
      <c r="AIC50" s="139"/>
      <c r="AID50" s="139"/>
      <c r="AIE50" s="139"/>
      <c r="AIF50" s="139"/>
      <c r="AIG50" s="139"/>
      <c r="AIH50" s="139"/>
      <c r="AII50" s="139"/>
      <c r="AIJ50" s="139"/>
      <c r="AIK50" s="139"/>
      <c r="AIL50" s="139"/>
      <c r="AIM50" s="139"/>
      <c r="AIN50" s="139"/>
      <c r="AIO50" s="139"/>
      <c r="AIP50" s="139"/>
      <c r="AIQ50" s="139"/>
      <c r="AIR50" s="139"/>
      <c r="AIS50" s="139"/>
      <c r="AIT50" s="139"/>
      <c r="AIU50" s="139"/>
      <c r="AIV50" s="139"/>
      <c r="AIW50" s="139"/>
      <c r="AIX50" s="139"/>
      <c r="AIY50" s="139"/>
      <c r="AIZ50" s="139"/>
      <c r="AJA50" s="139"/>
      <c r="AJB50" s="139"/>
      <c r="AJC50" s="139"/>
      <c r="AJD50" s="139"/>
      <c r="AJE50" s="139"/>
      <c r="AJF50" s="139"/>
      <c r="AJG50" s="139"/>
      <c r="AJH50" s="139"/>
      <c r="AJI50" s="139"/>
      <c r="AJJ50" s="139"/>
      <c r="AJK50" s="139"/>
      <c r="AJL50" s="139"/>
      <c r="AJM50" s="139"/>
      <c r="AJN50" s="139"/>
      <c r="AJO50" s="139"/>
      <c r="AJP50" s="139"/>
      <c r="AJQ50" s="139"/>
      <c r="AJR50" s="139"/>
      <c r="AJS50" s="139"/>
      <c r="AJT50" s="139"/>
      <c r="AJU50" s="139"/>
      <c r="AJV50" s="139"/>
      <c r="AJW50" s="139"/>
      <c r="AJX50" s="139"/>
      <c r="AJY50" s="139"/>
      <c r="AJZ50" s="139"/>
      <c r="AKA50" s="139"/>
      <c r="AKB50" s="139"/>
      <c r="AKC50" s="139"/>
    </row>
    <row r="51" spans="1:965" s="8" customFormat="1" ht="11.25" customHeight="1" x14ac:dyDescent="0.2">
      <c r="A51" s="6" t="s">
        <v>604</v>
      </c>
      <c r="B51" s="56" t="s">
        <v>16</v>
      </c>
      <c r="C51" s="6" t="s">
        <v>44</v>
      </c>
      <c r="D51" s="56"/>
      <c r="E51" s="56"/>
      <c r="F51" s="56">
        <v>26</v>
      </c>
      <c r="G51" s="56"/>
      <c r="H51" s="56"/>
      <c r="I51" s="56"/>
      <c r="J51" s="56"/>
      <c r="K51" s="137"/>
      <c r="L51" s="56"/>
      <c r="M51" s="56"/>
      <c r="N51" s="56"/>
      <c r="O51" s="56"/>
      <c r="P51" s="61">
        <f>SUM(D51:O51)</f>
        <v>26</v>
      </c>
      <c r="Q51" s="61"/>
      <c r="R51" s="61">
        <f>COUNT(D51:O51)</f>
        <v>1</v>
      </c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  <c r="CP51" s="139"/>
      <c r="CQ51" s="139"/>
      <c r="CR51" s="139"/>
      <c r="CS51" s="139"/>
      <c r="CT51" s="139"/>
      <c r="CU51" s="139"/>
      <c r="CV51" s="139"/>
      <c r="CW51" s="139"/>
      <c r="CX51" s="139"/>
      <c r="CY51" s="139"/>
      <c r="CZ51" s="139"/>
      <c r="DA51" s="139"/>
      <c r="DB51" s="139"/>
      <c r="DC51" s="139"/>
      <c r="DD51" s="139"/>
      <c r="DE51" s="139"/>
      <c r="DF51" s="139"/>
      <c r="DG51" s="139"/>
      <c r="DH51" s="139"/>
      <c r="DI51" s="139"/>
      <c r="DJ51" s="139"/>
      <c r="DK51" s="139"/>
      <c r="DL51" s="139"/>
      <c r="DM51" s="139"/>
      <c r="DN51" s="139"/>
      <c r="DO51" s="139"/>
      <c r="DP51" s="139"/>
      <c r="DQ51" s="139"/>
      <c r="DR51" s="139"/>
      <c r="DS51" s="139"/>
      <c r="DT51" s="139"/>
      <c r="DU51" s="139"/>
      <c r="DV51" s="139"/>
      <c r="DW51" s="139"/>
      <c r="DX51" s="139"/>
      <c r="DY51" s="139"/>
      <c r="DZ51" s="139"/>
      <c r="EA51" s="139"/>
      <c r="EB51" s="139"/>
      <c r="EC51" s="139"/>
      <c r="ED51" s="139"/>
      <c r="EE51" s="139"/>
      <c r="EF51" s="139"/>
      <c r="EG51" s="139"/>
      <c r="EH51" s="139"/>
      <c r="EI51" s="139"/>
      <c r="EJ51" s="139"/>
      <c r="EK51" s="139"/>
      <c r="EL51" s="139"/>
      <c r="EM51" s="139"/>
      <c r="EN51" s="139"/>
      <c r="EO51" s="139"/>
      <c r="EP51" s="139"/>
      <c r="EQ51" s="139"/>
      <c r="ER51" s="139"/>
      <c r="ES51" s="139"/>
      <c r="ET51" s="139"/>
      <c r="EU51" s="139"/>
      <c r="EV51" s="139"/>
      <c r="EW51" s="139"/>
      <c r="EX51" s="139"/>
      <c r="EY51" s="139"/>
      <c r="EZ51" s="139"/>
      <c r="FA51" s="139"/>
      <c r="FB51" s="139"/>
      <c r="FC51" s="139"/>
      <c r="FD51" s="139"/>
      <c r="FE51" s="139"/>
      <c r="FF51" s="139"/>
      <c r="FG51" s="139"/>
      <c r="FH51" s="139"/>
      <c r="FI51" s="139"/>
      <c r="FJ51" s="139"/>
      <c r="FK51" s="139"/>
      <c r="FL51" s="139"/>
      <c r="FM51" s="139"/>
      <c r="FN51" s="139"/>
      <c r="FO51" s="139"/>
      <c r="FP51" s="139"/>
      <c r="FQ51" s="139"/>
      <c r="FR51" s="139"/>
      <c r="FS51" s="139"/>
      <c r="FT51" s="139"/>
      <c r="FU51" s="139"/>
      <c r="FV51" s="139"/>
      <c r="FW51" s="139"/>
      <c r="FX51" s="139"/>
      <c r="FY51" s="139"/>
      <c r="FZ51" s="139"/>
      <c r="GA51" s="139"/>
      <c r="GB51" s="139"/>
      <c r="GC51" s="139"/>
      <c r="GD51" s="139"/>
      <c r="GE51" s="139"/>
      <c r="GF51" s="139"/>
      <c r="GG51" s="139"/>
      <c r="GH51" s="139"/>
      <c r="GI51" s="139"/>
      <c r="GJ51" s="139"/>
      <c r="GK51" s="139"/>
      <c r="GL51" s="139"/>
      <c r="GM51" s="139"/>
      <c r="GN51" s="139"/>
      <c r="GO51" s="139"/>
      <c r="GP51" s="139"/>
      <c r="GQ51" s="139"/>
      <c r="GR51" s="139"/>
      <c r="GS51" s="139"/>
      <c r="GT51" s="139"/>
      <c r="GU51" s="139"/>
      <c r="GV51" s="139"/>
      <c r="GW51" s="139"/>
      <c r="GX51" s="139"/>
      <c r="GY51" s="139"/>
      <c r="GZ51" s="139"/>
      <c r="HA51" s="139"/>
      <c r="HB51" s="139"/>
      <c r="HC51" s="139"/>
      <c r="HD51" s="139"/>
      <c r="HE51" s="139"/>
      <c r="HF51" s="139"/>
      <c r="HG51" s="139"/>
      <c r="HH51" s="139"/>
      <c r="HI51" s="139"/>
      <c r="HJ51" s="139"/>
      <c r="HK51" s="139"/>
      <c r="HL51" s="139"/>
      <c r="HM51" s="139"/>
      <c r="HN51" s="139"/>
      <c r="HO51" s="139"/>
      <c r="HP51" s="139"/>
      <c r="HQ51" s="139"/>
      <c r="HR51" s="139"/>
      <c r="HS51" s="139"/>
      <c r="HT51" s="139"/>
      <c r="HU51" s="139"/>
      <c r="HV51" s="139"/>
      <c r="HW51" s="139"/>
      <c r="HX51" s="139"/>
      <c r="HY51" s="139"/>
      <c r="HZ51" s="139"/>
      <c r="IA51" s="139"/>
      <c r="IB51" s="139"/>
      <c r="IC51" s="139"/>
      <c r="ID51" s="139"/>
      <c r="IE51" s="139"/>
      <c r="IF51" s="139"/>
      <c r="IG51" s="139"/>
      <c r="IH51" s="139"/>
      <c r="II51" s="139"/>
      <c r="IJ51" s="139"/>
      <c r="IK51" s="139"/>
      <c r="IL51" s="139"/>
      <c r="IM51" s="139"/>
      <c r="IN51" s="139"/>
      <c r="IO51" s="139"/>
      <c r="IP51" s="139"/>
      <c r="IQ51" s="139"/>
      <c r="IR51" s="139"/>
      <c r="IS51" s="139"/>
      <c r="IT51" s="139"/>
      <c r="IU51" s="139"/>
      <c r="IV51" s="139"/>
      <c r="IW51" s="139"/>
      <c r="IX51" s="139"/>
      <c r="IY51" s="139"/>
      <c r="IZ51" s="139"/>
      <c r="JA51" s="139"/>
      <c r="JB51" s="139"/>
      <c r="JC51" s="139"/>
      <c r="JD51" s="139"/>
      <c r="JE51" s="139"/>
      <c r="JF51" s="139"/>
      <c r="JG51" s="139"/>
      <c r="JH51" s="139"/>
      <c r="JI51" s="139"/>
      <c r="JJ51" s="139"/>
      <c r="JK51" s="139"/>
      <c r="JL51" s="139"/>
      <c r="JM51" s="139"/>
      <c r="JN51" s="139"/>
      <c r="JO51" s="139"/>
      <c r="JP51" s="139"/>
      <c r="JQ51" s="139"/>
      <c r="JR51" s="139"/>
      <c r="JS51" s="139"/>
      <c r="JT51" s="139"/>
      <c r="JU51" s="139"/>
      <c r="JV51" s="139"/>
      <c r="JW51" s="139"/>
      <c r="JX51" s="139"/>
      <c r="JY51" s="139"/>
      <c r="JZ51" s="139"/>
      <c r="KA51" s="139"/>
      <c r="KB51" s="139"/>
      <c r="KC51" s="139"/>
      <c r="KD51" s="139"/>
      <c r="KE51" s="139"/>
      <c r="KF51" s="139"/>
      <c r="KG51" s="139"/>
      <c r="KH51" s="139"/>
      <c r="KI51" s="139"/>
      <c r="KJ51" s="139"/>
      <c r="KK51" s="139"/>
      <c r="KL51" s="139"/>
      <c r="KM51" s="139"/>
      <c r="KN51" s="139"/>
      <c r="KO51" s="139"/>
      <c r="KP51" s="139"/>
      <c r="KQ51" s="139"/>
      <c r="KR51" s="139"/>
      <c r="KS51" s="139"/>
      <c r="KT51" s="139"/>
      <c r="KU51" s="139"/>
      <c r="KV51" s="139"/>
      <c r="KW51" s="139"/>
      <c r="KX51" s="139"/>
      <c r="KY51" s="139"/>
      <c r="KZ51" s="139"/>
      <c r="LA51" s="139"/>
      <c r="LB51" s="139"/>
      <c r="LC51" s="139"/>
      <c r="LD51" s="139"/>
      <c r="LE51" s="139"/>
      <c r="LF51" s="139"/>
      <c r="LG51" s="139"/>
      <c r="LH51" s="139"/>
      <c r="LI51" s="139"/>
      <c r="LJ51" s="139"/>
      <c r="LK51" s="139"/>
      <c r="LL51" s="139"/>
      <c r="LM51" s="139"/>
      <c r="LN51" s="139"/>
      <c r="LO51" s="139"/>
      <c r="LP51" s="139"/>
      <c r="LQ51" s="139"/>
      <c r="LR51" s="139"/>
      <c r="LS51" s="139"/>
      <c r="LT51" s="139"/>
      <c r="LU51" s="139"/>
      <c r="LV51" s="139"/>
      <c r="LW51" s="139"/>
      <c r="LX51" s="139"/>
      <c r="LY51" s="139"/>
      <c r="LZ51" s="139"/>
      <c r="MA51" s="139"/>
      <c r="MB51" s="139"/>
      <c r="MC51" s="139"/>
      <c r="MD51" s="139"/>
      <c r="ME51" s="139"/>
      <c r="MF51" s="139"/>
      <c r="MG51" s="139"/>
      <c r="MH51" s="139"/>
      <c r="MI51" s="139"/>
      <c r="MJ51" s="139"/>
      <c r="MK51" s="139"/>
      <c r="ML51" s="139"/>
      <c r="MM51" s="139"/>
      <c r="MN51" s="139"/>
      <c r="MO51" s="139"/>
      <c r="MP51" s="139"/>
      <c r="MQ51" s="139"/>
      <c r="MR51" s="139"/>
      <c r="MS51" s="139"/>
      <c r="MT51" s="139"/>
      <c r="MU51" s="139"/>
      <c r="MV51" s="139"/>
      <c r="MW51" s="139"/>
      <c r="MX51" s="139"/>
      <c r="MY51" s="139"/>
      <c r="MZ51" s="139"/>
      <c r="NA51" s="139"/>
      <c r="NB51" s="139"/>
      <c r="NC51" s="139"/>
      <c r="ND51" s="139"/>
      <c r="NE51" s="139"/>
      <c r="NF51" s="139"/>
      <c r="NG51" s="139"/>
      <c r="NH51" s="139"/>
      <c r="NI51" s="139"/>
      <c r="NJ51" s="139"/>
      <c r="NK51" s="139"/>
      <c r="NL51" s="139"/>
      <c r="NM51" s="139"/>
      <c r="NN51" s="139"/>
      <c r="NO51" s="139"/>
      <c r="NP51" s="139"/>
      <c r="NQ51" s="139"/>
      <c r="NR51" s="139"/>
      <c r="NS51" s="139"/>
      <c r="NT51" s="139"/>
      <c r="NU51" s="139"/>
      <c r="NV51" s="139"/>
      <c r="NW51" s="139"/>
      <c r="NX51" s="139"/>
      <c r="NY51" s="139"/>
      <c r="NZ51" s="139"/>
      <c r="OA51" s="139"/>
      <c r="OB51" s="139"/>
      <c r="OC51" s="139"/>
      <c r="OD51" s="139"/>
      <c r="OE51" s="139"/>
      <c r="OF51" s="139"/>
      <c r="OG51" s="139"/>
      <c r="OH51" s="139"/>
      <c r="OI51" s="139"/>
      <c r="OJ51" s="139"/>
      <c r="OK51" s="139"/>
      <c r="OL51" s="139"/>
      <c r="OM51" s="139"/>
      <c r="ON51" s="139"/>
      <c r="OO51" s="139"/>
      <c r="OP51" s="139"/>
      <c r="OQ51" s="139"/>
      <c r="OR51" s="139"/>
      <c r="OS51" s="139"/>
      <c r="OT51" s="139"/>
      <c r="OU51" s="139"/>
      <c r="OV51" s="139"/>
      <c r="OW51" s="139"/>
      <c r="OX51" s="139"/>
      <c r="OY51" s="139"/>
      <c r="OZ51" s="139"/>
      <c r="PA51" s="139"/>
      <c r="PB51" s="139"/>
      <c r="PC51" s="139"/>
      <c r="PD51" s="139"/>
      <c r="PE51" s="139"/>
      <c r="PF51" s="139"/>
      <c r="PG51" s="139"/>
      <c r="PH51" s="139"/>
      <c r="PI51" s="139"/>
      <c r="PJ51" s="139"/>
      <c r="PK51" s="139"/>
      <c r="PL51" s="139"/>
      <c r="PM51" s="139"/>
      <c r="PN51" s="139"/>
      <c r="PO51" s="139"/>
      <c r="PP51" s="139"/>
      <c r="PQ51" s="139"/>
      <c r="PR51" s="139"/>
      <c r="PS51" s="139"/>
      <c r="PT51" s="139"/>
      <c r="PU51" s="139"/>
      <c r="PV51" s="139"/>
      <c r="PW51" s="139"/>
      <c r="PX51" s="139"/>
      <c r="PY51" s="139"/>
      <c r="PZ51" s="139"/>
      <c r="QA51" s="139"/>
      <c r="QB51" s="139"/>
      <c r="QC51" s="139"/>
      <c r="QD51" s="139"/>
      <c r="QE51" s="139"/>
      <c r="QF51" s="139"/>
      <c r="QG51" s="139"/>
      <c r="QH51" s="139"/>
      <c r="QI51" s="139"/>
      <c r="QJ51" s="139"/>
      <c r="QK51" s="139"/>
      <c r="QL51" s="139"/>
      <c r="QM51" s="139"/>
      <c r="QN51" s="139"/>
      <c r="QO51" s="139"/>
      <c r="QP51" s="139"/>
      <c r="QQ51" s="139"/>
      <c r="QR51" s="139"/>
      <c r="QS51" s="139"/>
      <c r="QT51" s="139"/>
      <c r="QU51" s="139"/>
      <c r="QV51" s="139"/>
      <c r="QW51" s="139"/>
      <c r="QX51" s="139"/>
      <c r="QY51" s="139"/>
      <c r="QZ51" s="139"/>
      <c r="RA51" s="139"/>
      <c r="RB51" s="139"/>
      <c r="RC51" s="139"/>
      <c r="RD51" s="139"/>
      <c r="RE51" s="139"/>
      <c r="RF51" s="139"/>
      <c r="RG51" s="139"/>
      <c r="RH51" s="139"/>
      <c r="RI51" s="139"/>
      <c r="RJ51" s="139"/>
      <c r="RK51" s="139"/>
      <c r="RL51" s="139"/>
      <c r="RM51" s="139"/>
      <c r="RN51" s="139"/>
      <c r="RO51" s="139"/>
      <c r="RP51" s="139"/>
      <c r="RQ51" s="139"/>
      <c r="RR51" s="139"/>
      <c r="RS51" s="139"/>
      <c r="RT51" s="139"/>
      <c r="RU51" s="139"/>
      <c r="RV51" s="139"/>
      <c r="RW51" s="139"/>
      <c r="RX51" s="139"/>
      <c r="RY51" s="139"/>
      <c r="RZ51" s="139"/>
      <c r="SA51" s="139"/>
      <c r="SB51" s="139"/>
      <c r="SC51" s="139"/>
      <c r="SD51" s="139"/>
      <c r="SE51" s="139"/>
      <c r="SF51" s="139"/>
      <c r="SG51" s="139"/>
      <c r="SH51" s="139"/>
      <c r="SI51" s="139"/>
      <c r="SJ51" s="139"/>
      <c r="SK51" s="139"/>
      <c r="SL51" s="139"/>
      <c r="SM51" s="139"/>
      <c r="SN51" s="139"/>
      <c r="SO51" s="139"/>
      <c r="SP51" s="139"/>
      <c r="SQ51" s="139"/>
      <c r="SR51" s="139"/>
      <c r="SS51" s="139"/>
      <c r="ST51" s="139"/>
      <c r="SU51" s="139"/>
      <c r="SV51" s="139"/>
      <c r="SW51" s="139"/>
      <c r="SX51" s="139"/>
      <c r="SY51" s="139"/>
      <c r="SZ51" s="139"/>
      <c r="TA51" s="139"/>
      <c r="TB51" s="139"/>
      <c r="TC51" s="139"/>
      <c r="TD51" s="139"/>
      <c r="TE51" s="139"/>
      <c r="TF51" s="139"/>
      <c r="TG51" s="139"/>
      <c r="TH51" s="139"/>
      <c r="TI51" s="139"/>
      <c r="TJ51" s="139"/>
      <c r="TK51" s="139"/>
      <c r="TL51" s="139"/>
      <c r="TM51" s="139"/>
      <c r="TN51" s="139"/>
      <c r="TO51" s="139"/>
      <c r="TP51" s="139"/>
      <c r="TQ51" s="139"/>
      <c r="TR51" s="139"/>
      <c r="TS51" s="139"/>
      <c r="TT51" s="139"/>
      <c r="TU51" s="139"/>
      <c r="TV51" s="139"/>
      <c r="TW51" s="139"/>
      <c r="TX51" s="139"/>
      <c r="TY51" s="139"/>
      <c r="TZ51" s="139"/>
      <c r="UA51" s="139"/>
      <c r="UB51" s="139"/>
      <c r="UC51" s="139"/>
      <c r="UD51" s="139"/>
      <c r="UE51" s="139"/>
      <c r="UF51" s="139"/>
      <c r="UG51" s="139"/>
      <c r="UH51" s="139"/>
      <c r="UI51" s="139"/>
      <c r="UJ51" s="139"/>
      <c r="UK51" s="139"/>
      <c r="UL51" s="139"/>
      <c r="UM51" s="139"/>
      <c r="UN51" s="139"/>
      <c r="UO51" s="139"/>
      <c r="UP51" s="139"/>
      <c r="UQ51" s="139"/>
      <c r="UR51" s="139"/>
      <c r="US51" s="139"/>
      <c r="UT51" s="139"/>
      <c r="UU51" s="139"/>
      <c r="UV51" s="139"/>
      <c r="UW51" s="139"/>
      <c r="UX51" s="139"/>
      <c r="UY51" s="139"/>
      <c r="UZ51" s="139"/>
      <c r="VA51" s="139"/>
      <c r="VB51" s="139"/>
      <c r="VC51" s="139"/>
      <c r="VD51" s="139"/>
      <c r="VE51" s="139"/>
      <c r="VF51" s="139"/>
      <c r="VG51" s="139"/>
      <c r="VH51" s="139"/>
      <c r="VI51" s="139"/>
      <c r="VJ51" s="139"/>
      <c r="VK51" s="139"/>
      <c r="VL51" s="139"/>
      <c r="VM51" s="139"/>
      <c r="VN51" s="139"/>
      <c r="VO51" s="139"/>
      <c r="VP51" s="139"/>
      <c r="VQ51" s="139"/>
      <c r="VR51" s="139"/>
      <c r="VS51" s="139"/>
      <c r="VT51" s="139"/>
      <c r="VU51" s="139"/>
      <c r="VV51" s="139"/>
      <c r="VW51" s="139"/>
      <c r="VX51" s="139"/>
      <c r="VY51" s="139"/>
      <c r="VZ51" s="139"/>
      <c r="WA51" s="139"/>
      <c r="WB51" s="139"/>
      <c r="WC51" s="139"/>
      <c r="WD51" s="139"/>
      <c r="WE51" s="139"/>
      <c r="WF51" s="139"/>
      <c r="WG51" s="139"/>
      <c r="WH51" s="139"/>
      <c r="WI51" s="139"/>
      <c r="WJ51" s="139"/>
      <c r="WK51" s="139"/>
      <c r="WL51" s="139"/>
      <c r="WM51" s="139"/>
      <c r="WN51" s="139"/>
      <c r="WO51" s="139"/>
      <c r="WP51" s="139"/>
      <c r="WQ51" s="139"/>
      <c r="WR51" s="139"/>
      <c r="WS51" s="139"/>
      <c r="WT51" s="139"/>
      <c r="WU51" s="139"/>
      <c r="WV51" s="139"/>
      <c r="WW51" s="139"/>
      <c r="WX51" s="139"/>
      <c r="WY51" s="139"/>
      <c r="WZ51" s="139"/>
      <c r="XA51" s="139"/>
      <c r="XB51" s="139"/>
      <c r="XC51" s="139"/>
      <c r="XD51" s="139"/>
      <c r="XE51" s="139"/>
      <c r="XF51" s="139"/>
      <c r="XG51" s="139"/>
      <c r="XH51" s="139"/>
      <c r="XI51" s="139"/>
      <c r="XJ51" s="139"/>
      <c r="XK51" s="139"/>
      <c r="XL51" s="139"/>
      <c r="XM51" s="139"/>
      <c r="XN51" s="139"/>
      <c r="XO51" s="139"/>
      <c r="XP51" s="139"/>
      <c r="XQ51" s="139"/>
      <c r="XR51" s="139"/>
      <c r="XS51" s="139"/>
      <c r="XT51" s="139"/>
      <c r="XU51" s="139"/>
      <c r="XV51" s="139"/>
      <c r="XW51" s="139"/>
      <c r="XX51" s="139"/>
      <c r="XY51" s="139"/>
      <c r="XZ51" s="139"/>
      <c r="YA51" s="139"/>
      <c r="YB51" s="139"/>
      <c r="YC51" s="139"/>
      <c r="YD51" s="139"/>
      <c r="YE51" s="139"/>
      <c r="YF51" s="139"/>
      <c r="YG51" s="139"/>
      <c r="YH51" s="139"/>
      <c r="YI51" s="139"/>
      <c r="YJ51" s="139"/>
      <c r="YK51" s="139"/>
      <c r="YL51" s="139"/>
      <c r="YM51" s="139"/>
      <c r="YN51" s="139"/>
      <c r="YO51" s="139"/>
      <c r="YP51" s="139"/>
      <c r="YQ51" s="139"/>
      <c r="YR51" s="139"/>
      <c r="YS51" s="139"/>
      <c r="YT51" s="139"/>
      <c r="YU51" s="139"/>
      <c r="YV51" s="139"/>
      <c r="YW51" s="139"/>
      <c r="YX51" s="139"/>
      <c r="YY51" s="139"/>
      <c r="YZ51" s="139"/>
      <c r="ZA51" s="139"/>
      <c r="ZB51" s="139"/>
      <c r="ZC51" s="139"/>
      <c r="ZD51" s="139"/>
      <c r="ZE51" s="139"/>
      <c r="ZF51" s="139"/>
      <c r="ZG51" s="139"/>
      <c r="ZH51" s="139"/>
      <c r="ZI51" s="139"/>
      <c r="ZJ51" s="139"/>
      <c r="ZK51" s="139"/>
      <c r="ZL51" s="139"/>
      <c r="ZM51" s="139"/>
      <c r="ZN51" s="139"/>
      <c r="ZO51" s="139"/>
      <c r="ZP51" s="139"/>
      <c r="ZQ51" s="139"/>
      <c r="ZR51" s="139"/>
      <c r="ZS51" s="139"/>
      <c r="ZT51" s="139"/>
      <c r="ZU51" s="139"/>
      <c r="ZV51" s="139"/>
      <c r="ZW51" s="139"/>
      <c r="ZX51" s="139"/>
      <c r="ZY51" s="139"/>
      <c r="ZZ51" s="139"/>
      <c r="AAA51" s="139"/>
      <c r="AAB51" s="139"/>
      <c r="AAC51" s="139"/>
      <c r="AAD51" s="139"/>
      <c r="AAE51" s="139"/>
      <c r="AAF51" s="139"/>
      <c r="AAG51" s="139"/>
      <c r="AAH51" s="139"/>
      <c r="AAI51" s="139"/>
      <c r="AAJ51" s="139"/>
      <c r="AAK51" s="139"/>
      <c r="AAL51" s="139"/>
      <c r="AAM51" s="139"/>
      <c r="AAN51" s="139"/>
      <c r="AAO51" s="139"/>
      <c r="AAP51" s="139"/>
      <c r="AAQ51" s="139"/>
      <c r="AAR51" s="139"/>
      <c r="AAS51" s="139"/>
      <c r="AAT51" s="139"/>
      <c r="AAU51" s="139"/>
      <c r="AAV51" s="139"/>
      <c r="AAW51" s="139"/>
      <c r="AAX51" s="139"/>
      <c r="AAY51" s="139"/>
      <c r="AAZ51" s="139"/>
      <c r="ABA51" s="139"/>
      <c r="ABB51" s="139"/>
      <c r="ABC51" s="139"/>
      <c r="ABD51" s="139"/>
      <c r="ABE51" s="139"/>
      <c r="ABF51" s="139"/>
      <c r="ABG51" s="139"/>
      <c r="ABH51" s="139"/>
      <c r="ABI51" s="139"/>
      <c r="ABJ51" s="139"/>
      <c r="ABK51" s="139"/>
      <c r="ABL51" s="139"/>
      <c r="ABM51" s="139"/>
      <c r="ABN51" s="139"/>
      <c r="ABO51" s="139"/>
      <c r="ABP51" s="139"/>
      <c r="ABQ51" s="139"/>
      <c r="ABR51" s="139"/>
      <c r="ABS51" s="139"/>
      <c r="ABT51" s="139"/>
      <c r="ABU51" s="139"/>
      <c r="ABV51" s="139"/>
      <c r="ABW51" s="139"/>
      <c r="ABX51" s="139"/>
      <c r="ABY51" s="139"/>
      <c r="ABZ51" s="139"/>
      <c r="ACA51" s="139"/>
      <c r="ACB51" s="139"/>
      <c r="ACC51" s="139"/>
      <c r="ACD51" s="139"/>
      <c r="ACE51" s="139"/>
      <c r="ACF51" s="139"/>
      <c r="ACG51" s="139"/>
      <c r="ACH51" s="139"/>
      <c r="ACI51" s="139"/>
      <c r="ACJ51" s="139"/>
      <c r="ACK51" s="139"/>
      <c r="ACL51" s="139"/>
      <c r="ACM51" s="139"/>
      <c r="ACN51" s="139"/>
      <c r="ACO51" s="139"/>
      <c r="ACP51" s="139"/>
      <c r="ACQ51" s="139"/>
      <c r="ACR51" s="139"/>
      <c r="ACS51" s="139"/>
      <c r="ACT51" s="139"/>
      <c r="ACU51" s="139"/>
      <c r="ACV51" s="139"/>
      <c r="ACW51" s="139"/>
      <c r="ACX51" s="139"/>
      <c r="ACY51" s="139"/>
      <c r="ACZ51" s="139"/>
      <c r="ADA51" s="139"/>
      <c r="ADB51" s="139"/>
      <c r="ADC51" s="139"/>
      <c r="ADD51" s="139"/>
      <c r="ADE51" s="139"/>
      <c r="ADF51" s="139"/>
      <c r="ADG51" s="139"/>
      <c r="ADH51" s="139"/>
      <c r="ADI51" s="139"/>
      <c r="ADJ51" s="139"/>
      <c r="ADK51" s="139"/>
      <c r="ADL51" s="139"/>
      <c r="ADM51" s="139"/>
      <c r="ADN51" s="139"/>
      <c r="ADO51" s="139"/>
      <c r="ADP51" s="139"/>
      <c r="ADQ51" s="139"/>
      <c r="ADR51" s="139"/>
      <c r="ADS51" s="139"/>
      <c r="ADT51" s="139"/>
      <c r="ADU51" s="139"/>
      <c r="ADV51" s="139"/>
      <c r="ADW51" s="139"/>
      <c r="ADX51" s="139"/>
      <c r="ADY51" s="139"/>
      <c r="ADZ51" s="139"/>
      <c r="AEA51" s="139"/>
      <c r="AEB51" s="139"/>
      <c r="AEC51" s="139"/>
      <c r="AED51" s="139"/>
      <c r="AEE51" s="139"/>
      <c r="AEF51" s="139"/>
      <c r="AEG51" s="139"/>
      <c r="AEH51" s="139"/>
      <c r="AEI51" s="139"/>
      <c r="AEJ51" s="139"/>
      <c r="AEK51" s="139"/>
      <c r="AEL51" s="139"/>
      <c r="AEM51" s="139"/>
      <c r="AEN51" s="139"/>
      <c r="AEO51" s="139"/>
      <c r="AEP51" s="139"/>
      <c r="AEQ51" s="139"/>
      <c r="AER51" s="139"/>
      <c r="AES51" s="139"/>
      <c r="AET51" s="139"/>
      <c r="AEU51" s="139"/>
      <c r="AEV51" s="139"/>
      <c r="AEW51" s="139"/>
      <c r="AEX51" s="139"/>
      <c r="AEY51" s="139"/>
      <c r="AEZ51" s="139"/>
      <c r="AFA51" s="139"/>
      <c r="AFB51" s="139"/>
      <c r="AFC51" s="139"/>
      <c r="AFD51" s="139"/>
      <c r="AFE51" s="139"/>
      <c r="AFF51" s="139"/>
      <c r="AFG51" s="139"/>
      <c r="AFH51" s="139"/>
      <c r="AFI51" s="139"/>
      <c r="AFJ51" s="139"/>
      <c r="AFK51" s="139"/>
      <c r="AFL51" s="139"/>
      <c r="AFM51" s="139"/>
      <c r="AFN51" s="139"/>
      <c r="AFO51" s="139"/>
      <c r="AFP51" s="139"/>
      <c r="AFQ51" s="139"/>
      <c r="AFR51" s="139"/>
      <c r="AFS51" s="139"/>
      <c r="AFT51" s="139"/>
      <c r="AFU51" s="139"/>
      <c r="AFV51" s="139"/>
      <c r="AFW51" s="139"/>
      <c r="AFX51" s="139"/>
      <c r="AFY51" s="139"/>
      <c r="AFZ51" s="139"/>
      <c r="AGA51" s="139"/>
      <c r="AGB51" s="139"/>
      <c r="AGC51" s="139"/>
      <c r="AGD51" s="139"/>
      <c r="AGE51" s="139"/>
      <c r="AGF51" s="139"/>
      <c r="AGG51" s="139"/>
      <c r="AGH51" s="139"/>
      <c r="AGI51" s="139"/>
      <c r="AGJ51" s="139"/>
      <c r="AGK51" s="139"/>
      <c r="AGL51" s="139"/>
      <c r="AGM51" s="139"/>
      <c r="AGN51" s="139"/>
      <c r="AGO51" s="139"/>
      <c r="AGP51" s="139"/>
      <c r="AGQ51" s="139"/>
      <c r="AGR51" s="139"/>
      <c r="AGS51" s="139"/>
      <c r="AGT51" s="139"/>
      <c r="AGU51" s="139"/>
      <c r="AGV51" s="139"/>
      <c r="AGW51" s="139"/>
      <c r="AGX51" s="139"/>
      <c r="AGY51" s="139"/>
      <c r="AGZ51" s="139"/>
      <c r="AHA51" s="139"/>
      <c r="AHB51" s="139"/>
      <c r="AHC51" s="139"/>
      <c r="AHD51" s="139"/>
      <c r="AHE51" s="139"/>
      <c r="AHF51" s="139"/>
      <c r="AHG51" s="139"/>
      <c r="AHH51" s="139"/>
      <c r="AHI51" s="139"/>
      <c r="AHJ51" s="139"/>
      <c r="AHK51" s="139"/>
      <c r="AHL51" s="139"/>
      <c r="AHM51" s="139"/>
      <c r="AHN51" s="139"/>
      <c r="AHO51" s="139"/>
      <c r="AHP51" s="139"/>
      <c r="AHQ51" s="139"/>
      <c r="AHR51" s="139"/>
      <c r="AHS51" s="139"/>
      <c r="AHT51" s="139"/>
      <c r="AHU51" s="139"/>
      <c r="AHV51" s="139"/>
      <c r="AHW51" s="139"/>
      <c r="AHX51" s="139"/>
      <c r="AHY51" s="139"/>
      <c r="AHZ51" s="139"/>
      <c r="AIA51" s="139"/>
      <c r="AIB51" s="139"/>
      <c r="AIC51" s="139"/>
      <c r="AID51" s="139"/>
      <c r="AIE51" s="139"/>
      <c r="AIF51" s="139"/>
      <c r="AIG51" s="139"/>
      <c r="AIH51" s="139"/>
      <c r="AII51" s="139"/>
      <c r="AIJ51" s="139"/>
      <c r="AIK51" s="139"/>
      <c r="AIL51" s="139"/>
      <c r="AIM51" s="139"/>
      <c r="AIN51" s="139"/>
      <c r="AIO51" s="139"/>
      <c r="AIP51" s="139"/>
      <c r="AIQ51" s="139"/>
      <c r="AIR51" s="139"/>
      <c r="AIS51" s="139"/>
      <c r="AIT51" s="139"/>
      <c r="AIU51" s="139"/>
      <c r="AIV51" s="139"/>
      <c r="AIW51" s="139"/>
      <c r="AIX51" s="139"/>
      <c r="AIY51" s="139"/>
      <c r="AIZ51" s="139"/>
      <c r="AJA51" s="139"/>
      <c r="AJB51" s="139"/>
      <c r="AJC51" s="139"/>
      <c r="AJD51" s="139"/>
      <c r="AJE51" s="139"/>
      <c r="AJF51" s="139"/>
      <c r="AJG51" s="139"/>
      <c r="AJH51" s="139"/>
      <c r="AJI51" s="139"/>
      <c r="AJJ51" s="139"/>
      <c r="AJK51" s="139"/>
      <c r="AJL51" s="139"/>
      <c r="AJM51" s="139"/>
      <c r="AJN51" s="139"/>
      <c r="AJO51" s="139"/>
      <c r="AJP51" s="139"/>
      <c r="AJQ51" s="139"/>
      <c r="AJR51" s="139"/>
      <c r="AJS51" s="139"/>
      <c r="AJT51" s="139"/>
      <c r="AJU51" s="139"/>
      <c r="AJV51" s="139"/>
      <c r="AJW51" s="139"/>
      <c r="AJX51" s="139"/>
      <c r="AJY51" s="139"/>
      <c r="AJZ51" s="139"/>
      <c r="AKA51" s="139"/>
      <c r="AKB51" s="139"/>
      <c r="AKC51" s="139"/>
    </row>
    <row r="52" spans="1:965" s="8" customFormat="1" ht="11.25" customHeight="1" x14ac:dyDescent="0.2">
      <c r="A52" s="6" t="s">
        <v>605</v>
      </c>
      <c r="B52" s="56" t="s">
        <v>16</v>
      </c>
      <c r="C52" s="6" t="s">
        <v>606</v>
      </c>
      <c r="D52" s="56"/>
      <c r="E52" s="56"/>
      <c r="F52" s="56">
        <v>25</v>
      </c>
      <c r="G52" s="56"/>
      <c r="H52" s="56"/>
      <c r="I52" s="56"/>
      <c r="J52" s="56"/>
      <c r="K52" s="137"/>
      <c r="L52" s="56"/>
      <c r="M52" s="56"/>
      <c r="N52" s="56"/>
      <c r="O52" s="56"/>
      <c r="P52" s="46">
        <f>SUM(D52:O52)</f>
        <v>25</v>
      </c>
      <c r="Q52" s="46"/>
      <c r="R52" s="46">
        <f>COUNT(D52:O52)</f>
        <v>1</v>
      </c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CT52" s="139"/>
      <c r="CU52" s="139"/>
      <c r="CV52" s="139"/>
      <c r="CW52" s="139"/>
      <c r="CX52" s="139"/>
      <c r="CY52" s="139"/>
      <c r="CZ52" s="139"/>
      <c r="DA52" s="139"/>
      <c r="DB52" s="139"/>
      <c r="DC52" s="139"/>
      <c r="DD52" s="139"/>
      <c r="DE52" s="139"/>
      <c r="DF52" s="139"/>
      <c r="DG52" s="139"/>
      <c r="DH52" s="139"/>
      <c r="DI52" s="139"/>
      <c r="DJ52" s="139"/>
      <c r="DK52" s="139"/>
      <c r="DL52" s="139"/>
      <c r="DM52" s="139"/>
      <c r="DN52" s="139"/>
      <c r="DO52" s="139"/>
      <c r="DP52" s="139"/>
      <c r="DQ52" s="139"/>
      <c r="DR52" s="139"/>
      <c r="DS52" s="139"/>
      <c r="DT52" s="139"/>
      <c r="DU52" s="139"/>
      <c r="DV52" s="139"/>
      <c r="DW52" s="139"/>
      <c r="DX52" s="139"/>
      <c r="DY52" s="139"/>
      <c r="DZ52" s="139"/>
      <c r="EA52" s="139"/>
      <c r="EB52" s="139"/>
      <c r="EC52" s="139"/>
      <c r="ED52" s="139"/>
      <c r="EE52" s="139"/>
      <c r="EF52" s="139"/>
      <c r="EG52" s="139"/>
      <c r="EH52" s="139"/>
      <c r="EI52" s="139"/>
      <c r="EJ52" s="139"/>
      <c r="EK52" s="139"/>
      <c r="EL52" s="139"/>
      <c r="EM52" s="139"/>
      <c r="EN52" s="139"/>
      <c r="EO52" s="139"/>
      <c r="EP52" s="139"/>
      <c r="EQ52" s="139"/>
      <c r="ER52" s="139"/>
      <c r="ES52" s="139"/>
      <c r="ET52" s="139"/>
      <c r="EU52" s="139"/>
      <c r="EV52" s="139"/>
      <c r="EW52" s="139"/>
      <c r="EX52" s="139"/>
      <c r="EY52" s="139"/>
      <c r="EZ52" s="139"/>
      <c r="FA52" s="139"/>
      <c r="FB52" s="139"/>
      <c r="FC52" s="139"/>
      <c r="FD52" s="139"/>
      <c r="FE52" s="139"/>
      <c r="FF52" s="139"/>
      <c r="FG52" s="139"/>
      <c r="FH52" s="139"/>
      <c r="FI52" s="139"/>
      <c r="FJ52" s="139"/>
      <c r="FK52" s="139"/>
      <c r="FL52" s="139"/>
      <c r="FM52" s="139"/>
      <c r="FN52" s="139"/>
      <c r="FO52" s="139"/>
      <c r="FP52" s="139"/>
      <c r="FQ52" s="139"/>
      <c r="FR52" s="139"/>
      <c r="FS52" s="139"/>
      <c r="FT52" s="139"/>
      <c r="FU52" s="139"/>
      <c r="FV52" s="139"/>
      <c r="FW52" s="139"/>
      <c r="FX52" s="139"/>
      <c r="FY52" s="139"/>
      <c r="FZ52" s="139"/>
      <c r="GA52" s="139"/>
      <c r="GB52" s="139"/>
      <c r="GC52" s="139"/>
      <c r="GD52" s="139"/>
      <c r="GE52" s="139"/>
      <c r="GF52" s="139"/>
      <c r="GG52" s="139"/>
      <c r="GH52" s="139"/>
      <c r="GI52" s="139"/>
      <c r="GJ52" s="139"/>
      <c r="GK52" s="139"/>
      <c r="GL52" s="139"/>
      <c r="GM52" s="139"/>
      <c r="GN52" s="139"/>
      <c r="GO52" s="139"/>
      <c r="GP52" s="139"/>
      <c r="GQ52" s="139"/>
      <c r="GR52" s="139"/>
      <c r="GS52" s="139"/>
      <c r="GT52" s="139"/>
      <c r="GU52" s="139"/>
      <c r="GV52" s="139"/>
      <c r="GW52" s="139"/>
      <c r="GX52" s="139"/>
      <c r="GY52" s="139"/>
      <c r="GZ52" s="139"/>
      <c r="HA52" s="139"/>
      <c r="HB52" s="139"/>
      <c r="HC52" s="139"/>
      <c r="HD52" s="139"/>
      <c r="HE52" s="139"/>
      <c r="HF52" s="139"/>
      <c r="HG52" s="139"/>
      <c r="HH52" s="139"/>
      <c r="HI52" s="139"/>
      <c r="HJ52" s="139"/>
      <c r="HK52" s="139"/>
      <c r="HL52" s="139"/>
      <c r="HM52" s="139"/>
      <c r="HN52" s="139"/>
      <c r="HO52" s="139"/>
      <c r="HP52" s="139"/>
      <c r="HQ52" s="139"/>
      <c r="HR52" s="139"/>
      <c r="HS52" s="139"/>
      <c r="HT52" s="139"/>
      <c r="HU52" s="139"/>
      <c r="HV52" s="139"/>
      <c r="HW52" s="139"/>
      <c r="HX52" s="139"/>
      <c r="HY52" s="139"/>
      <c r="HZ52" s="139"/>
      <c r="IA52" s="139"/>
      <c r="IB52" s="139"/>
      <c r="IC52" s="139"/>
      <c r="ID52" s="139"/>
      <c r="IE52" s="139"/>
      <c r="IF52" s="139"/>
      <c r="IG52" s="139"/>
      <c r="IH52" s="139"/>
      <c r="II52" s="139"/>
      <c r="IJ52" s="139"/>
      <c r="IK52" s="139"/>
      <c r="IL52" s="139"/>
      <c r="IM52" s="139"/>
      <c r="IN52" s="139"/>
      <c r="IO52" s="139"/>
      <c r="IP52" s="139"/>
      <c r="IQ52" s="139"/>
      <c r="IR52" s="139"/>
      <c r="IS52" s="139"/>
      <c r="IT52" s="139"/>
      <c r="IU52" s="139"/>
      <c r="IV52" s="139"/>
      <c r="IW52" s="139"/>
      <c r="IX52" s="139"/>
      <c r="IY52" s="139"/>
      <c r="IZ52" s="139"/>
      <c r="JA52" s="139"/>
      <c r="JB52" s="139"/>
      <c r="JC52" s="139"/>
      <c r="JD52" s="139"/>
      <c r="JE52" s="139"/>
      <c r="JF52" s="139"/>
      <c r="JG52" s="139"/>
      <c r="JH52" s="139"/>
      <c r="JI52" s="139"/>
      <c r="JJ52" s="139"/>
      <c r="JK52" s="139"/>
      <c r="JL52" s="139"/>
      <c r="JM52" s="139"/>
      <c r="JN52" s="139"/>
      <c r="JO52" s="139"/>
      <c r="JP52" s="139"/>
      <c r="JQ52" s="139"/>
      <c r="JR52" s="139"/>
      <c r="JS52" s="139"/>
      <c r="JT52" s="139"/>
      <c r="JU52" s="139"/>
      <c r="JV52" s="139"/>
      <c r="JW52" s="139"/>
      <c r="JX52" s="139"/>
      <c r="JY52" s="139"/>
      <c r="JZ52" s="139"/>
      <c r="KA52" s="139"/>
      <c r="KB52" s="139"/>
      <c r="KC52" s="139"/>
      <c r="KD52" s="139"/>
      <c r="KE52" s="139"/>
      <c r="KF52" s="139"/>
      <c r="KG52" s="139"/>
      <c r="KH52" s="139"/>
      <c r="KI52" s="139"/>
      <c r="KJ52" s="139"/>
      <c r="KK52" s="139"/>
      <c r="KL52" s="139"/>
      <c r="KM52" s="139"/>
      <c r="KN52" s="139"/>
      <c r="KO52" s="139"/>
      <c r="KP52" s="139"/>
      <c r="KQ52" s="139"/>
      <c r="KR52" s="139"/>
      <c r="KS52" s="139"/>
      <c r="KT52" s="139"/>
      <c r="KU52" s="139"/>
      <c r="KV52" s="139"/>
      <c r="KW52" s="139"/>
      <c r="KX52" s="139"/>
      <c r="KY52" s="139"/>
      <c r="KZ52" s="139"/>
      <c r="LA52" s="139"/>
      <c r="LB52" s="139"/>
      <c r="LC52" s="139"/>
      <c r="LD52" s="139"/>
      <c r="LE52" s="139"/>
      <c r="LF52" s="139"/>
      <c r="LG52" s="139"/>
      <c r="LH52" s="139"/>
      <c r="LI52" s="139"/>
      <c r="LJ52" s="139"/>
      <c r="LK52" s="139"/>
      <c r="LL52" s="139"/>
      <c r="LM52" s="139"/>
      <c r="LN52" s="139"/>
      <c r="LO52" s="139"/>
      <c r="LP52" s="139"/>
      <c r="LQ52" s="139"/>
      <c r="LR52" s="139"/>
      <c r="LS52" s="139"/>
      <c r="LT52" s="139"/>
      <c r="LU52" s="139"/>
      <c r="LV52" s="139"/>
      <c r="LW52" s="139"/>
      <c r="LX52" s="139"/>
      <c r="LY52" s="139"/>
      <c r="LZ52" s="139"/>
      <c r="MA52" s="139"/>
      <c r="MB52" s="139"/>
      <c r="MC52" s="139"/>
      <c r="MD52" s="139"/>
      <c r="ME52" s="139"/>
      <c r="MF52" s="139"/>
      <c r="MG52" s="139"/>
      <c r="MH52" s="139"/>
      <c r="MI52" s="139"/>
      <c r="MJ52" s="139"/>
      <c r="MK52" s="139"/>
      <c r="ML52" s="139"/>
      <c r="MM52" s="139"/>
      <c r="MN52" s="139"/>
      <c r="MO52" s="139"/>
      <c r="MP52" s="139"/>
      <c r="MQ52" s="139"/>
      <c r="MR52" s="139"/>
      <c r="MS52" s="139"/>
      <c r="MT52" s="139"/>
      <c r="MU52" s="139"/>
      <c r="MV52" s="139"/>
      <c r="MW52" s="139"/>
      <c r="MX52" s="139"/>
      <c r="MY52" s="139"/>
      <c r="MZ52" s="139"/>
      <c r="NA52" s="139"/>
      <c r="NB52" s="139"/>
      <c r="NC52" s="139"/>
      <c r="ND52" s="139"/>
      <c r="NE52" s="139"/>
      <c r="NF52" s="139"/>
      <c r="NG52" s="139"/>
      <c r="NH52" s="139"/>
      <c r="NI52" s="139"/>
      <c r="NJ52" s="139"/>
      <c r="NK52" s="139"/>
      <c r="NL52" s="139"/>
      <c r="NM52" s="139"/>
      <c r="NN52" s="139"/>
      <c r="NO52" s="139"/>
      <c r="NP52" s="139"/>
      <c r="NQ52" s="139"/>
      <c r="NR52" s="139"/>
      <c r="NS52" s="139"/>
      <c r="NT52" s="139"/>
      <c r="NU52" s="139"/>
      <c r="NV52" s="139"/>
      <c r="NW52" s="139"/>
      <c r="NX52" s="139"/>
      <c r="NY52" s="139"/>
      <c r="NZ52" s="139"/>
      <c r="OA52" s="139"/>
      <c r="OB52" s="139"/>
      <c r="OC52" s="139"/>
      <c r="OD52" s="139"/>
      <c r="OE52" s="139"/>
      <c r="OF52" s="139"/>
      <c r="OG52" s="139"/>
      <c r="OH52" s="139"/>
      <c r="OI52" s="139"/>
      <c r="OJ52" s="139"/>
      <c r="OK52" s="139"/>
      <c r="OL52" s="139"/>
      <c r="OM52" s="139"/>
      <c r="ON52" s="139"/>
      <c r="OO52" s="139"/>
      <c r="OP52" s="139"/>
      <c r="OQ52" s="139"/>
      <c r="OR52" s="139"/>
      <c r="OS52" s="139"/>
      <c r="OT52" s="139"/>
      <c r="OU52" s="139"/>
      <c r="OV52" s="139"/>
      <c r="OW52" s="139"/>
      <c r="OX52" s="139"/>
      <c r="OY52" s="139"/>
      <c r="OZ52" s="139"/>
      <c r="PA52" s="139"/>
      <c r="PB52" s="139"/>
      <c r="PC52" s="139"/>
      <c r="PD52" s="139"/>
      <c r="PE52" s="139"/>
      <c r="PF52" s="139"/>
      <c r="PG52" s="139"/>
      <c r="PH52" s="139"/>
      <c r="PI52" s="139"/>
      <c r="PJ52" s="139"/>
      <c r="PK52" s="139"/>
      <c r="PL52" s="139"/>
      <c r="PM52" s="139"/>
      <c r="PN52" s="139"/>
      <c r="PO52" s="139"/>
      <c r="PP52" s="139"/>
      <c r="PQ52" s="139"/>
      <c r="PR52" s="139"/>
      <c r="PS52" s="139"/>
      <c r="PT52" s="139"/>
      <c r="PU52" s="139"/>
      <c r="PV52" s="139"/>
      <c r="PW52" s="139"/>
      <c r="PX52" s="139"/>
      <c r="PY52" s="139"/>
      <c r="PZ52" s="139"/>
      <c r="QA52" s="139"/>
      <c r="QB52" s="139"/>
      <c r="QC52" s="139"/>
      <c r="QD52" s="139"/>
      <c r="QE52" s="139"/>
      <c r="QF52" s="139"/>
      <c r="QG52" s="139"/>
      <c r="QH52" s="139"/>
      <c r="QI52" s="139"/>
      <c r="QJ52" s="139"/>
      <c r="QK52" s="139"/>
      <c r="QL52" s="139"/>
      <c r="QM52" s="139"/>
      <c r="QN52" s="139"/>
      <c r="QO52" s="139"/>
      <c r="QP52" s="139"/>
      <c r="QQ52" s="139"/>
      <c r="QR52" s="139"/>
      <c r="QS52" s="139"/>
      <c r="QT52" s="139"/>
      <c r="QU52" s="139"/>
      <c r="QV52" s="139"/>
      <c r="QW52" s="139"/>
      <c r="QX52" s="139"/>
      <c r="QY52" s="139"/>
      <c r="QZ52" s="139"/>
      <c r="RA52" s="139"/>
      <c r="RB52" s="139"/>
      <c r="RC52" s="139"/>
      <c r="RD52" s="139"/>
      <c r="RE52" s="139"/>
      <c r="RF52" s="139"/>
      <c r="RG52" s="139"/>
      <c r="RH52" s="139"/>
      <c r="RI52" s="139"/>
      <c r="RJ52" s="139"/>
      <c r="RK52" s="139"/>
      <c r="RL52" s="139"/>
      <c r="RM52" s="139"/>
      <c r="RN52" s="139"/>
      <c r="RO52" s="139"/>
      <c r="RP52" s="139"/>
      <c r="RQ52" s="139"/>
      <c r="RR52" s="139"/>
      <c r="RS52" s="139"/>
      <c r="RT52" s="139"/>
      <c r="RU52" s="139"/>
      <c r="RV52" s="139"/>
      <c r="RW52" s="139"/>
      <c r="RX52" s="139"/>
      <c r="RY52" s="139"/>
      <c r="RZ52" s="139"/>
      <c r="SA52" s="139"/>
      <c r="SB52" s="139"/>
      <c r="SC52" s="139"/>
      <c r="SD52" s="139"/>
      <c r="SE52" s="139"/>
      <c r="SF52" s="139"/>
      <c r="SG52" s="139"/>
      <c r="SH52" s="139"/>
      <c r="SI52" s="139"/>
      <c r="SJ52" s="139"/>
      <c r="SK52" s="139"/>
      <c r="SL52" s="139"/>
      <c r="SM52" s="139"/>
      <c r="SN52" s="139"/>
      <c r="SO52" s="139"/>
      <c r="SP52" s="139"/>
      <c r="SQ52" s="139"/>
      <c r="SR52" s="139"/>
      <c r="SS52" s="139"/>
      <c r="ST52" s="139"/>
      <c r="SU52" s="139"/>
      <c r="SV52" s="139"/>
      <c r="SW52" s="139"/>
      <c r="SX52" s="139"/>
      <c r="SY52" s="139"/>
      <c r="SZ52" s="139"/>
      <c r="TA52" s="139"/>
      <c r="TB52" s="139"/>
      <c r="TC52" s="139"/>
      <c r="TD52" s="139"/>
      <c r="TE52" s="139"/>
      <c r="TF52" s="139"/>
      <c r="TG52" s="139"/>
      <c r="TH52" s="139"/>
      <c r="TI52" s="139"/>
      <c r="TJ52" s="139"/>
      <c r="TK52" s="139"/>
      <c r="TL52" s="139"/>
      <c r="TM52" s="139"/>
      <c r="TN52" s="139"/>
      <c r="TO52" s="139"/>
      <c r="TP52" s="139"/>
      <c r="TQ52" s="139"/>
      <c r="TR52" s="139"/>
      <c r="TS52" s="139"/>
      <c r="TT52" s="139"/>
      <c r="TU52" s="139"/>
      <c r="TV52" s="139"/>
      <c r="TW52" s="139"/>
      <c r="TX52" s="139"/>
      <c r="TY52" s="139"/>
      <c r="TZ52" s="139"/>
      <c r="UA52" s="139"/>
      <c r="UB52" s="139"/>
      <c r="UC52" s="139"/>
      <c r="UD52" s="139"/>
      <c r="UE52" s="139"/>
      <c r="UF52" s="139"/>
      <c r="UG52" s="139"/>
      <c r="UH52" s="139"/>
      <c r="UI52" s="139"/>
      <c r="UJ52" s="139"/>
      <c r="UK52" s="139"/>
      <c r="UL52" s="139"/>
      <c r="UM52" s="139"/>
      <c r="UN52" s="139"/>
      <c r="UO52" s="139"/>
      <c r="UP52" s="139"/>
      <c r="UQ52" s="139"/>
      <c r="UR52" s="139"/>
      <c r="US52" s="139"/>
      <c r="UT52" s="139"/>
      <c r="UU52" s="139"/>
      <c r="UV52" s="139"/>
      <c r="UW52" s="139"/>
      <c r="UX52" s="139"/>
      <c r="UY52" s="139"/>
      <c r="UZ52" s="139"/>
      <c r="VA52" s="139"/>
      <c r="VB52" s="139"/>
      <c r="VC52" s="139"/>
      <c r="VD52" s="139"/>
      <c r="VE52" s="139"/>
      <c r="VF52" s="139"/>
      <c r="VG52" s="139"/>
      <c r="VH52" s="139"/>
      <c r="VI52" s="139"/>
      <c r="VJ52" s="139"/>
      <c r="VK52" s="139"/>
      <c r="VL52" s="139"/>
      <c r="VM52" s="139"/>
      <c r="VN52" s="139"/>
      <c r="VO52" s="139"/>
      <c r="VP52" s="139"/>
      <c r="VQ52" s="139"/>
      <c r="VR52" s="139"/>
      <c r="VS52" s="139"/>
      <c r="VT52" s="139"/>
      <c r="VU52" s="139"/>
      <c r="VV52" s="139"/>
      <c r="VW52" s="139"/>
      <c r="VX52" s="139"/>
      <c r="VY52" s="139"/>
      <c r="VZ52" s="139"/>
      <c r="WA52" s="139"/>
      <c r="WB52" s="139"/>
      <c r="WC52" s="139"/>
      <c r="WD52" s="139"/>
      <c r="WE52" s="139"/>
      <c r="WF52" s="139"/>
      <c r="WG52" s="139"/>
      <c r="WH52" s="139"/>
      <c r="WI52" s="139"/>
      <c r="WJ52" s="139"/>
      <c r="WK52" s="139"/>
      <c r="WL52" s="139"/>
      <c r="WM52" s="139"/>
      <c r="WN52" s="139"/>
      <c r="WO52" s="139"/>
      <c r="WP52" s="139"/>
      <c r="WQ52" s="139"/>
      <c r="WR52" s="139"/>
      <c r="WS52" s="139"/>
      <c r="WT52" s="139"/>
      <c r="WU52" s="139"/>
      <c r="WV52" s="139"/>
      <c r="WW52" s="139"/>
      <c r="WX52" s="139"/>
      <c r="WY52" s="139"/>
      <c r="WZ52" s="139"/>
      <c r="XA52" s="139"/>
      <c r="XB52" s="139"/>
      <c r="XC52" s="139"/>
      <c r="XD52" s="139"/>
      <c r="XE52" s="139"/>
      <c r="XF52" s="139"/>
      <c r="XG52" s="139"/>
      <c r="XH52" s="139"/>
      <c r="XI52" s="139"/>
      <c r="XJ52" s="139"/>
      <c r="XK52" s="139"/>
      <c r="XL52" s="139"/>
      <c r="XM52" s="139"/>
      <c r="XN52" s="139"/>
      <c r="XO52" s="139"/>
      <c r="XP52" s="139"/>
      <c r="XQ52" s="139"/>
      <c r="XR52" s="139"/>
      <c r="XS52" s="139"/>
      <c r="XT52" s="139"/>
      <c r="XU52" s="139"/>
      <c r="XV52" s="139"/>
      <c r="XW52" s="139"/>
      <c r="XX52" s="139"/>
      <c r="XY52" s="139"/>
      <c r="XZ52" s="139"/>
      <c r="YA52" s="139"/>
      <c r="YB52" s="139"/>
      <c r="YC52" s="139"/>
      <c r="YD52" s="139"/>
      <c r="YE52" s="139"/>
      <c r="YF52" s="139"/>
      <c r="YG52" s="139"/>
      <c r="YH52" s="139"/>
      <c r="YI52" s="139"/>
      <c r="YJ52" s="139"/>
      <c r="YK52" s="139"/>
      <c r="YL52" s="139"/>
      <c r="YM52" s="139"/>
      <c r="YN52" s="139"/>
      <c r="YO52" s="139"/>
      <c r="YP52" s="139"/>
      <c r="YQ52" s="139"/>
      <c r="YR52" s="139"/>
      <c r="YS52" s="139"/>
      <c r="YT52" s="139"/>
      <c r="YU52" s="139"/>
      <c r="YV52" s="139"/>
      <c r="YW52" s="139"/>
      <c r="YX52" s="139"/>
      <c r="YY52" s="139"/>
      <c r="YZ52" s="139"/>
      <c r="ZA52" s="139"/>
      <c r="ZB52" s="139"/>
      <c r="ZC52" s="139"/>
      <c r="ZD52" s="139"/>
      <c r="ZE52" s="139"/>
      <c r="ZF52" s="139"/>
      <c r="ZG52" s="139"/>
      <c r="ZH52" s="139"/>
      <c r="ZI52" s="139"/>
      <c r="ZJ52" s="139"/>
      <c r="ZK52" s="139"/>
      <c r="ZL52" s="139"/>
      <c r="ZM52" s="139"/>
      <c r="ZN52" s="139"/>
      <c r="ZO52" s="139"/>
      <c r="ZP52" s="139"/>
      <c r="ZQ52" s="139"/>
      <c r="ZR52" s="139"/>
      <c r="ZS52" s="139"/>
      <c r="ZT52" s="139"/>
      <c r="ZU52" s="139"/>
      <c r="ZV52" s="139"/>
      <c r="ZW52" s="139"/>
      <c r="ZX52" s="139"/>
      <c r="ZY52" s="139"/>
      <c r="ZZ52" s="139"/>
      <c r="AAA52" s="139"/>
      <c r="AAB52" s="139"/>
      <c r="AAC52" s="139"/>
      <c r="AAD52" s="139"/>
      <c r="AAE52" s="139"/>
      <c r="AAF52" s="139"/>
      <c r="AAG52" s="139"/>
      <c r="AAH52" s="139"/>
      <c r="AAI52" s="139"/>
      <c r="AAJ52" s="139"/>
      <c r="AAK52" s="139"/>
      <c r="AAL52" s="139"/>
      <c r="AAM52" s="139"/>
      <c r="AAN52" s="139"/>
      <c r="AAO52" s="139"/>
      <c r="AAP52" s="139"/>
      <c r="AAQ52" s="139"/>
      <c r="AAR52" s="139"/>
      <c r="AAS52" s="139"/>
      <c r="AAT52" s="139"/>
      <c r="AAU52" s="139"/>
      <c r="AAV52" s="139"/>
      <c r="AAW52" s="139"/>
      <c r="AAX52" s="139"/>
      <c r="AAY52" s="139"/>
      <c r="AAZ52" s="139"/>
      <c r="ABA52" s="139"/>
      <c r="ABB52" s="139"/>
      <c r="ABC52" s="139"/>
      <c r="ABD52" s="139"/>
      <c r="ABE52" s="139"/>
      <c r="ABF52" s="139"/>
      <c r="ABG52" s="139"/>
      <c r="ABH52" s="139"/>
      <c r="ABI52" s="139"/>
      <c r="ABJ52" s="139"/>
      <c r="ABK52" s="139"/>
      <c r="ABL52" s="139"/>
      <c r="ABM52" s="139"/>
      <c r="ABN52" s="139"/>
      <c r="ABO52" s="139"/>
      <c r="ABP52" s="139"/>
      <c r="ABQ52" s="139"/>
      <c r="ABR52" s="139"/>
      <c r="ABS52" s="139"/>
      <c r="ABT52" s="139"/>
      <c r="ABU52" s="139"/>
      <c r="ABV52" s="139"/>
      <c r="ABW52" s="139"/>
      <c r="ABX52" s="139"/>
      <c r="ABY52" s="139"/>
      <c r="ABZ52" s="139"/>
      <c r="ACA52" s="139"/>
      <c r="ACB52" s="139"/>
      <c r="ACC52" s="139"/>
      <c r="ACD52" s="139"/>
      <c r="ACE52" s="139"/>
      <c r="ACF52" s="139"/>
      <c r="ACG52" s="139"/>
      <c r="ACH52" s="139"/>
      <c r="ACI52" s="139"/>
      <c r="ACJ52" s="139"/>
      <c r="ACK52" s="139"/>
      <c r="ACL52" s="139"/>
      <c r="ACM52" s="139"/>
      <c r="ACN52" s="139"/>
      <c r="ACO52" s="139"/>
      <c r="ACP52" s="139"/>
      <c r="ACQ52" s="139"/>
      <c r="ACR52" s="139"/>
      <c r="ACS52" s="139"/>
      <c r="ACT52" s="139"/>
      <c r="ACU52" s="139"/>
      <c r="ACV52" s="139"/>
      <c r="ACW52" s="139"/>
      <c r="ACX52" s="139"/>
      <c r="ACY52" s="139"/>
      <c r="ACZ52" s="139"/>
      <c r="ADA52" s="139"/>
      <c r="ADB52" s="139"/>
      <c r="ADC52" s="139"/>
      <c r="ADD52" s="139"/>
      <c r="ADE52" s="139"/>
      <c r="ADF52" s="139"/>
      <c r="ADG52" s="139"/>
      <c r="ADH52" s="139"/>
      <c r="ADI52" s="139"/>
      <c r="ADJ52" s="139"/>
      <c r="ADK52" s="139"/>
      <c r="ADL52" s="139"/>
      <c r="ADM52" s="139"/>
      <c r="ADN52" s="139"/>
      <c r="ADO52" s="139"/>
      <c r="ADP52" s="139"/>
      <c r="ADQ52" s="139"/>
      <c r="ADR52" s="139"/>
      <c r="ADS52" s="139"/>
      <c r="ADT52" s="139"/>
      <c r="ADU52" s="139"/>
      <c r="ADV52" s="139"/>
      <c r="ADW52" s="139"/>
      <c r="ADX52" s="139"/>
      <c r="ADY52" s="139"/>
      <c r="ADZ52" s="139"/>
      <c r="AEA52" s="139"/>
      <c r="AEB52" s="139"/>
      <c r="AEC52" s="139"/>
      <c r="AED52" s="139"/>
      <c r="AEE52" s="139"/>
      <c r="AEF52" s="139"/>
      <c r="AEG52" s="139"/>
      <c r="AEH52" s="139"/>
      <c r="AEI52" s="139"/>
      <c r="AEJ52" s="139"/>
      <c r="AEK52" s="139"/>
      <c r="AEL52" s="139"/>
      <c r="AEM52" s="139"/>
      <c r="AEN52" s="139"/>
      <c r="AEO52" s="139"/>
      <c r="AEP52" s="139"/>
      <c r="AEQ52" s="139"/>
      <c r="AER52" s="139"/>
      <c r="AES52" s="139"/>
      <c r="AET52" s="139"/>
      <c r="AEU52" s="139"/>
      <c r="AEV52" s="139"/>
      <c r="AEW52" s="139"/>
      <c r="AEX52" s="139"/>
      <c r="AEY52" s="139"/>
      <c r="AEZ52" s="139"/>
      <c r="AFA52" s="139"/>
      <c r="AFB52" s="139"/>
      <c r="AFC52" s="139"/>
      <c r="AFD52" s="139"/>
      <c r="AFE52" s="139"/>
      <c r="AFF52" s="139"/>
      <c r="AFG52" s="139"/>
      <c r="AFH52" s="139"/>
      <c r="AFI52" s="139"/>
      <c r="AFJ52" s="139"/>
      <c r="AFK52" s="139"/>
      <c r="AFL52" s="139"/>
      <c r="AFM52" s="139"/>
      <c r="AFN52" s="139"/>
      <c r="AFO52" s="139"/>
      <c r="AFP52" s="139"/>
      <c r="AFQ52" s="139"/>
      <c r="AFR52" s="139"/>
      <c r="AFS52" s="139"/>
      <c r="AFT52" s="139"/>
      <c r="AFU52" s="139"/>
      <c r="AFV52" s="139"/>
      <c r="AFW52" s="139"/>
      <c r="AFX52" s="139"/>
      <c r="AFY52" s="139"/>
      <c r="AFZ52" s="139"/>
      <c r="AGA52" s="139"/>
      <c r="AGB52" s="139"/>
      <c r="AGC52" s="139"/>
      <c r="AGD52" s="139"/>
      <c r="AGE52" s="139"/>
      <c r="AGF52" s="139"/>
      <c r="AGG52" s="139"/>
      <c r="AGH52" s="139"/>
      <c r="AGI52" s="139"/>
      <c r="AGJ52" s="139"/>
      <c r="AGK52" s="139"/>
      <c r="AGL52" s="139"/>
      <c r="AGM52" s="139"/>
      <c r="AGN52" s="139"/>
      <c r="AGO52" s="139"/>
      <c r="AGP52" s="139"/>
      <c r="AGQ52" s="139"/>
      <c r="AGR52" s="139"/>
      <c r="AGS52" s="139"/>
      <c r="AGT52" s="139"/>
      <c r="AGU52" s="139"/>
      <c r="AGV52" s="139"/>
      <c r="AGW52" s="139"/>
      <c r="AGX52" s="139"/>
      <c r="AGY52" s="139"/>
      <c r="AGZ52" s="139"/>
      <c r="AHA52" s="139"/>
      <c r="AHB52" s="139"/>
      <c r="AHC52" s="139"/>
      <c r="AHD52" s="139"/>
      <c r="AHE52" s="139"/>
      <c r="AHF52" s="139"/>
      <c r="AHG52" s="139"/>
      <c r="AHH52" s="139"/>
      <c r="AHI52" s="139"/>
      <c r="AHJ52" s="139"/>
      <c r="AHK52" s="139"/>
      <c r="AHL52" s="139"/>
      <c r="AHM52" s="139"/>
      <c r="AHN52" s="139"/>
      <c r="AHO52" s="139"/>
      <c r="AHP52" s="139"/>
      <c r="AHQ52" s="139"/>
      <c r="AHR52" s="139"/>
      <c r="AHS52" s="139"/>
      <c r="AHT52" s="139"/>
      <c r="AHU52" s="139"/>
      <c r="AHV52" s="139"/>
      <c r="AHW52" s="139"/>
      <c r="AHX52" s="139"/>
      <c r="AHY52" s="139"/>
      <c r="AHZ52" s="139"/>
      <c r="AIA52" s="139"/>
      <c r="AIB52" s="139"/>
      <c r="AIC52" s="139"/>
      <c r="AID52" s="139"/>
      <c r="AIE52" s="139"/>
      <c r="AIF52" s="139"/>
      <c r="AIG52" s="139"/>
      <c r="AIH52" s="139"/>
      <c r="AII52" s="139"/>
      <c r="AIJ52" s="139"/>
      <c r="AIK52" s="139"/>
      <c r="AIL52" s="139"/>
      <c r="AIM52" s="139"/>
      <c r="AIN52" s="139"/>
      <c r="AIO52" s="139"/>
      <c r="AIP52" s="139"/>
      <c r="AIQ52" s="139"/>
      <c r="AIR52" s="139"/>
      <c r="AIS52" s="139"/>
      <c r="AIT52" s="139"/>
      <c r="AIU52" s="139"/>
      <c r="AIV52" s="139"/>
      <c r="AIW52" s="139"/>
      <c r="AIX52" s="139"/>
      <c r="AIY52" s="139"/>
      <c r="AIZ52" s="139"/>
      <c r="AJA52" s="139"/>
      <c r="AJB52" s="139"/>
      <c r="AJC52" s="139"/>
      <c r="AJD52" s="139"/>
      <c r="AJE52" s="139"/>
      <c r="AJF52" s="139"/>
      <c r="AJG52" s="139"/>
      <c r="AJH52" s="139"/>
      <c r="AJI52" s="139"/>
      <c r="AJJ52" s="139"/>
      <c r="AJK52" s="139"/>
      <c r="AJL52" s="139"/>
      <c r="AJM52" s="139"/>
      <c r="AJN52" s="139"/>
      <c r="AJO52" s="139"/>
      <c r="AJP52" s="139"/>
      <c r="AJQ52" s="139"/>
      <c r="AJR52" s="139"/>
      <c r="AJS52" s="139"/>
      <c r="AJT52" s="139"/>
      <c r="AJU52" s="139"/>
      <c r="AJV52" s="139"/>
      <c r="AJW52" s="139"/>
      <c r="AJX52" s="139"/>
      <c r="AJY52" s="139"/>
      <c r="AJZ52" s="139"/>
      <c r="AKA52" s="139"/>
      <c r="AKB52" s="139"/>
      <c r="AKC52" s="139"/>
    </row>
    <row r="53" spans="1:965" ht="11.25" customHeight="1" x14ac:dyDescent="0.2">
      <c r="A53" s="5" t="s">
        <v>319</v>
      </c>
      <c r="B53" s="60" t="s">
        <v>25</v>
      </c>
      <c r="C53" s="5"/>
      <c r="D53" s="60"/>
      <c r="E53" s="60">
        <v>25</v>
      </c>
      <c r="F53" s="60"/>
      <c r="G53" s="60"/>
      <c r="H53" s="60"/>
      <c r="I53" s="60"/>
      <c r="J53" s="60"/>
      <c r="K53" s="136"/>
      <c r="L53" s="60"/>
      <c r="M53" s="60"/>
      <c r="N53" s="60"/>
      <c r="O53" s="60"/>
      <c r="P53" s="61">
        <f>SUM(D53:O53)</f>
        <v>25</v>
      </c>
      <c r="Q53" s="61"/>
      <c r="R53" s="61">
        <f>COUNT(D53:O53)</f>
        <v>1</v>
      </c>
    </row>
    <row r="54" spans="1:965" ht="11.25" customHeight="1" x14ac:dyDescent="0.2">
      <c r="A54" s="89" t="s">
        <v>609</v>
      </c>
      <c r="B54" s="54" t="s">
        <v>16</v>
      </c>
      <c r="C54" s="89" t="s">
        <v>610</v>
      </c>
      <c r="D54" s="54"/>
      <c r="E54" s="54"/>
      <c r="F54" s="54">
        <v>24</v>
      </c>
      <c r="G54" s="54"/>
      <c r="H54" s="54"/>
      <c r="I54" s="54"/>
      <c r="J54" s="54"/>
      <c r="K54" s="133"/>
      <c r="L54" s="54"/>
      <c r="M54" s="54"/>
      <c r="N54" s="54"/>
      <c r="O54" s="54"/>
      <c r="P54" s="46">
        <f>SUM(D54:O54)</f>
        <v>24</v>
      </c>
      <c r="Q54" s="46"/>
      <c r="R54" s="46">
        <f>COUNT(D54:O54)</f>
        <v>1</v>
      </c>
    </row>
    <row r="55" spans="1:965" ht="11.25" customHeight="1" x14ac:dyDescent="0.2">
      <c r="A55" s="5" t="s">
        <v>637</v>
      </c>
      <c r="B55" s="60" t="s">
        <v>25</v>
      </c>
      <c r="C55" s="5"/>
      <c r="D55" s="60"/>
      <c r="E55" s="60"/>
      <c r="F55" s="60"/>
      <c r="G55" s="60">
        <v>24</v>
      </c>
      <c r="H55" s="60"/>
      <c r="I55" s="60"/>
      <c r="J55" s="60"/>
      <c r="K55" s="136"/>
      <c r="L55" s="60"/>
      <c r="M55" s="60"/>
      <c r="N55" s="60"/>
      <c r="O55" s="60"/>
      <c r="P55" s="61">
        <f>SUM(D55:O55)</f>
        <v>24</v>
      </c>
      <c r="Q55" s="61"/>
      <c r="R55" s="61">
        <f>COUNT(D55:O55)</f>
        <v>1</v>
      </c>
    </row>
    <row r="56" spans="1:965" ht="11.25" customHeight="1" x14ac:dyDescent="0.2">
      <c r="A56" s="92" t="s">
        <v>607</v>
      </c>
      <c r="B56" s="56" t="s">
        <v>16</v>
      </c>
      <c r="C56" s="92" t="s">
        <v>608</v>
      </c>
      <c r="D56" s="56"/>
      <c r="E56" s="56"/>
      <c r="F56" s="56">
        <v>23</v>
      </c>
      <c r="G56" s="56"/>
      <c r="H56" s="56"/>
      <c r="I56" s="56"/>
      <c r="J56" s="56"/>
      <c r="K56" s="137"/>
      <c r="L56" s="56"/>
      <c r="M56" s="56"/>
      <c r="N56" s="56"/>
      <c r="O56" s="56"/>
      <c r="P56" s="61">
        <f>SUM(D56:O56)</f>
        <v>23</v>
      </c>
      <c r="Q56" s="61"/>
      <c r="R56" s="61">
        <f>COUNT(D56:O56)</f>
        <v>1</v>
      </c>
    </row>
    <row r="57" spans="1:965" ht="11.25" customHeight="1" x14ac:dyDescent="0.2">
      <c r="A57" s="15" t="s">
        <v>292</v>
      </c>
      <c r="B57" s="47" t="s">
        <v>63</v>
      </c>
      <c r="C57" s="15"/>
      <c r="D57" s="47"/>
      <c r="E57" s="47">
        <v>21</v>
      </c>
      <c r="F57" s="47"/>
      <c r="G57" s="47"/>
      <c r="H57" s="47"/>
      <c r="I57" s="47"/>
      <c r="J57" s="47"/>
      <c r="K57" s="135"/>
      <c r="L57" s="47"/>
      <c r="M57" s="47"/>
      <c r="N57" s="47"/>
      <c r="O57" s="47"/>
      <c r="P57" s="61">
        <f>SUM(D57:O57)</f>
        <v>21</v>
      </c>
      <c r="Q57" s="61"/>
      <c r="R57" s="61">
        <f>COUNT(D57:O57)</f>
        <v>1</v>
      </c>
    </row>
    <row r="58" spans="1:965" ht="11.25" customHeight="1" x14ac:dyDescent="0.2">
      <c r="A58" s="91" t="s">
        <v>567</v>
      </c>
      <c r="B58" s="47" t="s">
        <v>547</v>
      </c>
      <c r="C58" s="91"/>
      <c r="D58" s="47"/>
      <c r="E58" s="47">
        <v>21</v>
      </c>
      <c r="F58" s="47"/>
      <c r="G58" s="47"/>
      <c r="H58" s="47"/>
      <c r="I58" s="47"/>
      <c r="J58" s="47"/>
      <c r="K58" s="135"/>
      <c r="L58" s="47"/>
      <c r="M58" s="47"/>
      <c r="N58" s="47"/>
      <c r="O58" s="47"/>
      <c r="P58" s="61">
        <f>SUM(D58:O58)</f>
        <v>21</v>
      </c>
      <c r="Q58" s="61"/>
      <c r="R58" s="61">
        <f>COUNT(D58:O58)</f>
        <v>1</v>
      </c>
    </row>
    <row r="59" spans="1:965" ht="11.25" customHeight="1" x14ac:dyDescent="0.2">
      <c r="A59" s="22" t="s">
        <v>323</v>
      </c>
      <c r="B59" s="54" t="s">
        <v>16</v>
      </c>
      <c r="C59" s="22" t="s">
        <v>321</v>
      </c>
      <c r="D59" s="54">
        <v>20</v>
      </c>
      <c r="E59" s="54"/>
      <c r="F59" s="54"/>
      <c r="G59" s="54"/>
      <c r="H59" s="54"/>
      <c r="I59" s="54"/>
      <c r="J59" s="54"/>
      <c r="K59" s="133"/>
      <c r="L59" s="54"/>
      <c r="M59" s="54"/>
      <c r="N59" s="54"/>
      <c r="O59" s="54"/>
      <c r="P59" s="46">
        <f>SUM(D59:O59)</f>
        <v>20</v>
      </c>
      <c r="Q59" s="46"/>
      <c r="R59" s="46">
        <f>COUNT(D59:O59)</f>
        <v>1</v>
      </c>
    </row>
    <row r="60" spans="1:965" ht="11.25" customHeight="1" x14ac:dyDescent="0.2">
      <c r="A60" s="92" t="s">
        <v>629</v>
      </c>
      <c r="B60" s="54" t="s">
        <v>16</v>
      </c>
      <c r="C60" s="22" t="s">
        <v>608</v>
      </c>
      <c r="D60" s="54"/>
      <c r="E60" s="54"/>
      <c r="F60" s="54">
        <v>19</v>
      </c>
      <c r="G60" s="54"/>
      <c r="H60" s="54"/>
      <c r="I60" s="54"/>
      <c r="J60" s="54"/>
      <c r="K60" s="133"/>
      <c r="L60" s="54"/>
      <c r="M60" s="54"/>
      <c r="N60" s="54"/>
      <c r="O60" s="54"/>
      <c r="P60" s="46">
        <f>SUM(D60:O60)</f>
        <v>19</v>
      </c>
      <c r="Q60" s="46"/>
      <c r="R60" s="46">
        <f>COUNT(D60:O60)</f>
        <v>1</v>
      </c>
    </row>
    <row r="61" spans="1:965" s="8" customFormat="1" ht="11.25" customHeight="1" x14ac:dyDescent="0.2">
      <c r="A61" s="6" t="s">
        <v>638</v>
      </c>
      <c r="B61" s="54" t="s">
        <v>16</v>
      </c>
      <c r="C61" s="6" t="s">
        <v>642</v>
      </c>
      <c r="D61" s="56"/>
      <c r="E61" s="56"/>
      <c r="F61" s="56"/>
      <c r="G61" s="56">
        <v>19</v>
      </c>
      <c r="H61" s="56"/>
      <c r="I61" s="56"/>
      <c r="J61" s="56"/>
      <c r="K61" s="137"/>
      <c r="L61" s="56"/>
      <c r="M61" s="56"/>
      <c r="N61" s="56"/>
      <c r="O61" s="56"/>
      <c r="P61" s="46">
        <f>SUM(D61:O61)</f>
        <v>19</v>
      </c>
      <c r="Q61" s="46"/>
      <c r="R61" s="46">
        <f>COUNT(D61:O61)</f>
        <v>1</v>
      </c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39"/>
      <c r="BV61" s="139"/>
      <c r="BW61" s="139"/>
      <c r="BX61" s="139"/>
      <c r="BY61" s="139"/>
      <c r="BZ61" s="139"/>
      <c r="CA61" s="139"/>
      <c r="CB61" s="139"/>
      <c r="CC61" s="139"/>
      <c r="CD61" s="139"/>
      <c r="CE61" s="139"/>
      <c r="CF61" s="139"/>
      <c r="CG61" s="139"/>
      <c r="CH61" s="139"/>
      <c r="CI61" s="139"/>
      <c r="CJ61" s="139"/>
      <c r="CK61" s="139"/>
      <c r="CL61" s="139"/>
      <c r="CM61" s="139"/>
      <c r="CN61" s="139"/>
      <c r="CO61" s="139"/>
      <c r="CP61" s="139"/>
      <c r="CQ61" s="139"/>
      <c r="CR61" s="139"/>
      <c r="CS61" s="139"/>
      <c r="CT61" s="139"/>
      <c r="CU61" s="139"/>
      <c r="CV61" s="139"/>
      <c r="CW61" s="139"/>
      <c r="CX61" s="139"/>
      <c r="CY61" s="139"/>
      <c r="CZ61" s="139"/>
      <c r="DA61" s="139"/>
      <c r="DB61" s="139"/>
      <c r="DC61" s="139"/>
      <c r="DD61" s="139"/>
      <c r="DE61" s="139"/>
      <c r="DF61" s="139"/>
      <c r="DG61" s="139"/>
      <c r="DH61" s="139"/>
      <c r="DI61" s="139"/>
      <c r="DJ61" s="139"/>
      <c r="DK61" s="139"/>
      <c r="DL61" s="139"/>
      <c r="DM61" s="139"/>
      <c r="DN61" s="139"/>
      <c r="DO61" s="139"/>
      <c r="DP61" s="139"/>
      <c r="DQ61" s="139"/>
      <c r="DR61" s="139"/>
      <c r="DS61" s="139"/>
      <c r="DT61" s="139"/>
      <c r="DU61" s="139"/>
      <c r="DV61" s="139"/>
      <c r="DW61" s="139"/>
      <c r="DX61" s="139"/>
      <c r="DY61" s="139"/>
      <c r="DZ61" s="139"/>
      <c r="EA61" s="139"/>
      <c r="EB61" s="139"/>
      <c r="EC61" s="139"/>
      <c r="ED61" s="139"/>
      <c r="EE61" s="139"/>
      <c r="EF61" s="139"/>
      <c r="EG61" s="139"/>
      <c r="EH61" s="139"/>
      <c r="EI61" s="139"/>
      <c r="EJ61" s="139"/>
      <c r="EK61" s="139"/>
      <c r="EL61" s="139"/>
      <c r="EM61" s="139"/>
      <c r="EN61" s="139"/>
      <c r="EO61" s="139"/>
      <c r="EP61" s="139"/>
      <c r="EQ61" s="139"/>
      <c r="ER61" s="139"/>
      <c r="ES61" s="139"/>
      <c r="ET61" s="139"/>
      <c r="EU61" s="139"/>
      <c r="EV61" s="139"/>
      <c r="EW61" s="139"/>
      <c r="EX61" s="139"/>
      <c r="EY61" s="139"/>
      <c r="EZ61" s="139"/>
      <c r="FA61" s="139"/>
      <c r="FB61" s="139"/>
      <c r="FC61" s="139"/>
      <c r="FD61" s="139"/>
      <c r="FE61" s="139"/>
      <c r="FF61" s="139"/>
      <c r="FG61" s="139"/>
      <c r="FH61" s="139"/>
      <c r="FI61" s="139"/>
      <c r="FJ61" s="139"/>
      <c r="FK61" s="139"/>
      <c r="FL61" s="139"/>
      <c r="FM61" s="139"/>
      <c r="FN61" s="139"/>
      <c r="FO61" s="139"/>
      <c r="FP61" s="139"/>
      <c r="FQ61" s="139"/>
      <c r="FR61" s="139"/>
      <c r="FS61" s="139"/>
      <c r="FT61" s="139"/>
      <c r="FU61" s="139"/>
      <c r="FV61" s="139"/>
      <c r="FW61" s="139"/>
      <c r="FX61" s="139"/>
      <c r="FY61" s="139"/>
      <c r="FZ61" s="139"/>
      <c r="GA61" s="139"/>
      <c r="GB61" s="139"/>
      <c r="GC61" s="139"/>
      <c r="GD61" s="139"/>
      <c r="GE61" s="139"/>
      <c r="GF61" s="139"/>
      <c r="GG61" s="139"/>
      <c r="GH61" s="139"/>
      <c r="GI61" s="139"/>
      <c r="GJ61" s="139"/>
      <c r="GK61" s="139"/>
      <c r="GL61" s="139"/>
      <c r="GM61" s="139"/>
      <c r="GN61" s="139"/>
      <c r="GO61" s="139"/>
      <c r="GP61" s="139"/>
      <c r="GQ61" s="139"/>
      <c r="GR61" s="139"/>
      <c r="GS61" s="139"/>
      <c r="GT61" s="139"/>
      <c r="GU61" s="139"/>
      <c r="GV61" s="139"/>
      <c r="GW61" s="139"/>
      <c r="GX61" s="139"/>
      <c r="GY61" s="139"/>
      <c r="GZ61" s="139"/>
      <c r="HA61" s="139"/>
      <c r="HB61" s="139"/>
      <c r="HC61" s="139"/>
      <c r="HD61" s="139"/>
      <c r="HE61" s="139"/>
      <c r="HF61" s="139"/>
      <c r="HG61" s="139"/>
      <c r="HH61" s="139"/>
      <c r="HI61" s="139"/>
      <c r="HJ61" s="139"/>
      <c r="HK61" s="139"/>
      <c r="HL61" s="139"/>
      <c r="HM61" s="139"/>
      <c r="HN61" s="139"/>
      <c r="HO61" s="139"/>
      <c r="HP61" s="139"/>
      <c r="HQ61" s="139"/>
      <c r="HR61" s="139"/>
      <c r="HS61" s="139"/>
      <c r="HT61" s="139"/>
      <c r="HU61" s="139"/>
      <c r="HV61" s="139"/>
      <c r="HW61" s="139"/>
      <c r="HX61" s="139"/>
      <c r="HY61" s="139"/>
      <c r="HZ61" s="139"/>
      <c r="IA61" s="139"/>
      <c r="IB61" s="139"/>
      <c r="IC61" s="139"/>
      <c r="ID61" s="139"/>
      <c r="IE61" s="139"/>
      <c r="IF61" s="139"/>
      <c r="IG61" s="139"/>
      <c r="IH61" s="139"/>
      <c r="II61" s="139"/>
      <c r="IJ61" s="139"/>
      <c r="IK61" s="139"/>
      <c r="IL61" s="139"/>
      <c r="IM61" s="139"/>
      <c r="IN61" s="139"/>
      <c r="IO61" s="139"/>
      <c r="IP61" s="139"/>
      <c r="IQ61" s="139"/>
      <c r="IR61" s="139"/>
      <c r="IS61" s="139"/>
      <c r="IT61" s="139"/>
      <c r="IU61" s="139"/>
      <c r="IV61" s="139"/>
      <c r="IW61" s="139"/>
      <c r="IX61" s="139"/>
      <c r="IY61" s="139"/>
      <c r="IZ61" s="139"/>
      <c r="JA61" s="139"/>
      <c r="JB61" s="139"/>
      <c r="JC61" s="139"/>
      <c r="JD61" s="139"/>
      <c r="JE61" s="139"/>
      <c r="JF61" s="139"/>
      <c r="JG61" s="139"/>
      <c r="JH61" s="139"/>
      <c r="JI61" s="139"/>
      <c r="JJ61" s="139"/>
      <c r="JK61" s="139"/>
      <c r="JL61" s="139"/>
      <c r="JM61" s="139"/>
      <c r="JN61" s="139"/>
      <c r="JO61" s="139"/>
      <c r="JP61" s="139"/>
      <c r="JQ61" s="139"/>
      <c r="JR61" s="139"/>
      <c r="JS61" s="139"/>
      <c r="JT61" s="139"/>
      <c r="JU61" s="139"/>
      <c r="JV61" s="139"/>
      <c r="JW61" s="139"/>
      <c r="JX61" s="139"/>
      <c r="JY61" s="139"/>
      <c r="JZ61" s="139"/>
      <c r="KA61" s="139"/>
      <c r="KB61" s="139"/>
      <c r="KC61" s="139"/>
      <c r="KD61" s="139"/>
      <c r="KE61" s="139"/>
      <c r="KF61" s="139"/>
      <c r="KG61" s="139"/>
      <c r="KH61" s="139"/>
      <c r="KI61" s="139"/>
      <c r="KJ61" s="139"/>
      <c r="KK61" s="139"/>
      <c r="KL61" s="139"/>
      <c r="KM61" s="139"/>
      <c r="KN61" s="139"/>
      <c r="KO61" s="139"/>
      <c r="KP61" s="139"/>
      <c r="KQ61" s="139"/>
      <c r="KR61" s="139"/>
      <c r="KS61" s="139"/>
      <c r="KT61" s="139"/>
      <c r="KU61" s="139"/>
      <c r="KV61" s="139"/>
      <c r="KW61" s="139"/>
      <c r="KX61" s="139"/>
      <c r="KY61" s="139"/>
      <c r="KZ61" s="139"/>
      <c r="LA61" s="139"/>
      <c r="LB61" s="139"/>
      <c r="LC61" s="139"/>
      <c r="LD61" s="139"/>
      <c r="LE61" s="139"/>
      <c r="LF61" s="139"/>
      <c r="LG61" s="139"/>
      <c r="LH61" s="139"/>
      <c r="LI61" s="139"/>
      <c r="LJ61" s="139"/>
      <c r="LK61" s="139"/>
      <c r="LL61" s="139"/>
      <c r="LM61" s="139"/>
      <c r="LN61" s="139"/>
      <c r="LO61" s="139"/>
      <c r="LP61" s="139"/>
      <c r="LQ61" s="139"/>
      <c r="LR61" s="139"/>
      <c r="LS61" s="139"/>
      <c r="LT61" s="139"/>
      <c r="LU61" s="139"/>
      <c r="LV61" s="139"/>
      <c r="LW61" s="139"/>
      <c r="LX61" s="139"/>
      <c r="LY61" s="139"/>
      <c r="LZ61" s="139"/>
      <c r="MA61" s="139"/>
      <c r="MB61" s="139"/>
      <c r="MC61" s="139"/>
      <c r="MD61" s="139"/>
      <c r="ME61" s="139"/>
      <c r="MF61" s="139"/>
      <c r="MG61" s="139"/>
      <c r="MH61" s="139"/>
      <c r="MI61" s="139"/>
      <c r="MJ61" s="139"/>
      <c r="MK61" s="139"/>
      <c r="ML61" s="139"/>
      <c r="MM61" s="139"/>
      <c r="MN61" s="139"/>
      <c r="MO61" s="139"/>
      <c r="MP61" s="139"/>
      <c r="MQ61" s="139"/>
      <c r="MR61" s="139"/>
      <c r="MS61" s="139"/>
      <c r="MT61" s="139"/>
      <c r="MU61" s="139"/>
      <c r="MV61" s="139"/>
      <c r="MW61" s="139"/>
      <c r="MX61" s="139"/>
      <c r="MY61" s="139"/>
      <c r="MZ61" s="139"/>
      <c r="NA61" s="139"/>
      <c r="NB61" s="139"/>
      <c r="NC61" s="139"/>
      <c r="ND61" s="139"/>
      <c r="NE61" s="139"/>
      <c r="NF61" s="139"/>
      <c r="NG61" s="139"/>
      <c r="NH61" s="139"/>
      <c r="NI61" s="139"/>
      <c r="NJ61" s="139"/>
      <c r="NK61" s="139"/>
      <c r="NL61" s="139"/>
      <c r="NM61" s="139"/>
      <c r="NN61" s="139"/>
      <c r="NO61" s="139"/>
      <c r="NP61" s="139"/>
      <c r="NQ61" s="139"/>
      <c r="NR61" s="139"/>
      <c r="NS61" s="139"/>
      <c r="NT61" s="139"/>
      <c r="NU61" s="139"/>
      <c r="NV61" s="139"/>
      <c r="NW61" s="139"/>
      <c r="NX61" s="139"/>
      <c r="NY61" s="139"/>
      <c r="NZ61" s="139"/>
      <c r="OA61" s="139"/>
      <c r="OB61" s="139"/>
      <c r="OC61" s="139"/>
      <c r="OD61" s="139"/>
      <c r="OE61" s="139"/>
      <c r="OF61" s="139"/>
      <c r="OG61" s="139"/>
      <c r="OH61" s="139"/>
      <c r="OI61" s="139"/>
      <c r="OJ61" s="139"/>
      <c r="OK61" s="139"/>
      <c r="OL61" s="139"/>
      <c r="OM61" s="139"/>
      <c r="ON61" s="139"/>
      <c r="OO61" s="139"/>
      <c r="OP61" s="139"/>
      <c r="OQ61" s="139"/>
      <c r="OR61" s="139"/>
      <c r="OS61" s="139"/>
      <c r="OT61" s="139"/>
      <c r="OU61" s="139"/>
      <c r="OV61" s="139"/>
      <c r="OW61" s="139"/>
      <c r="OX61" s="139"/>
      <c r="OY61" s="139"/>
      <c r="OZ61" s="139"/>
      <c r="PA61" s="139"/>
      <c r="PB61" s="139"/>
      <c r="PC61" s="139"/>
      <c r="PD61" s="139"/>
      <c r="PE61" s="139"/>
      <c r="PF61" s="139"/>
      <c r="PG61" s="139"/>
      <c r="PH61" s="139"/>
      <c r="PI61" s="139"/>
      <c r="PJ61" s="139"/>
      <c r="PK61" s="139"/>
      <c r="PL61" s="139"/>
      <c r="PM61" s="139"/>
      <c r="PN61" s="139"/>
      <c r="PO61" s="139"/>
      <c r="PP61" s="139"/>
      <c r="PQ61" s="139"/>
      <c r="PR61" s="139"/>
      <c r="PS61" s="139"/>
      <c r="PT61" s="139"/>
      <c r="PU61" s="139"/>
      <c r="PV61" s="139"/>
      <c r="PW61" s="139"/>
      <c r="PX61" s="139"/>
      <c r="PY61" s="139"/>
      <c r="PZ61" s="139"/>
      <c r="QA61" s="139"/>
      <c r="QB61" s="139"/>
      <c r="QC61" s="139"/>
      <c r="QD61" s="139"/>
      <c r="QE61" s="139"/>
      <c r="QF61" s="139"/>
      <c r="QG61" s="139"/>
      <c r="QH61" s="139"/>
      <c r="QI61" s="139"/>
      <c r="QJ61" s="139"/>
      <c r="QK61" s="139"/>
      <c r="QL61" s="139"/>
      <c r="QM61" s="139"/>
      <c r="QN61" s="139"/>
      <c r="QO61" s="139"/>
      <c r="QP61" s="139"/>
      <c r="QQ61" s="139"/>
      <c r="QR61" s="139"/>
      <c r="QS61" s="139"/>
      <c r="QT61" s="139"/>
      <c r="QU61" s="139"/>
      <c r="QV61" s="139"/>
      <c r="QW61" s="139"/>
      <c r="QX61" s="139"/>
      <c r="QY61" s="139"/>
      <c r="QZ61" s="139"/>
      <c r="RA61" s="139"/>
      <c r="RB61" s="139"/>
      <c r="RC61" s="139"/>
      <c r="RD61" s="139"/>
      <c r="RE61" s="139"/>
      <c r="RF61" s="139"/>
      <c r="RG61" s="139"/>
      <c r="RH61" s="139"/>
      <c r="RI61" s="139"/>
      <c r="RJ61" s="139"/>
      <c r="RK61" s="139"/>
      <c r="RL61" s="139"/>
      <c r="RM61" s="139"/>
      <c r="RN61" s="139"/>
      <c r="RO61" s="139"/>
      <c r="RP61" s="139"/>
      <c r="RQ61" s="139"/>
      <c r="RR61" s="139"/>
      <c r="RS61" s="139"/>
      <c r="RT61" s="139"/>
      <c r="RU61" s="139"/>
      <c r="RV61" s="139"/>
      <c r="RW61" s="139"/>
      <c r="RX61" s="139"/>
      <c r="RY61" s="139"/>
      <c r="RZ61" s="139"/>
      <c r="SA61" s="139"/>
      <c r="SB61" s="139"/>
      <c r="SC61" s="139"/>
      <c r="SD61" s="139"/>
      <c r="SE61" s="139"/>
      <c r="SF61" s="139"/>
      <c r="SG61" s="139"/>
      <c r="SH61" s="139"/>
      <c r="SI61" s="139"/>
      <c r="SJ61" s="139"/>
      <c r="SK61" s="139"/>
      <c r="SL61" s="139"/>
      <c r="SM61" s="139"/>
      <c r="SN61" s="139"/>
      <c r="SO61" s="139"/>
      <c r="SP61" s="139"/>
      <c r="SQ61" s="139"/>
      <c r="SR61" s="139"/>
      <c r="SS61" s="139"/>
      <c r="ST61" s="139"/>
      <c r="SU61" s="139"/>
      <c r="SV61" s="139"/>
      <c r="SW61" s="139"/>
      <c r="SX61" s="139"/>
      <c r="SY61" s="139"/>
      <c r="SZ61" s="139"/>
      <c r="TA61" s="139"/>
      <c r="TB61" s="139"/>
      <c r="TC61" s="139"/>
      <c r="TD61" s="139"/>
      <c r="TE61" s="139"/>
      <c r="TF61" s="139"/>
      <c r="TG61" s="139"/>
      <c r="TH61" s="139"/>
      <c r="TI61" s="139"/>
      <c r="TJ61" s="139"/>
      <c r="TK61" s="139"/>
      <c r="TL61" s="139"/>
      <c r="TM61" s="139"/>
      <c r="TN61" s="139"/>
      <c r="TO61" s="139"/>
      <c r="TP61" s="139"/>
      <c r="TQ61" s="139"/>
      <c r="TR61" s="139"/>
      <c r="TS61" s="139"/>
      <c r="TT61" s="139"/>
      <c r="TU61" s="139"/>
      <c r="TV61" s="139"/>
      <c r="TW61" s="139"/>
      <c r="TX61" s="139"/>
      <c r="TY61" s="139"/>
      <c r="TZ61" s="139"/>
      <c r="UA61" s="139"/>
      <c r="UB61" s="139"/>
      <c r="UC61" s="139"/>
      <c r="UD61" s="139"/>
      <c r="UE61" s="139"/>
      <c r="UF61" s="139"/>
      <c r="UG61" s="139"/>
      <c r="UH61" s="139"/>
      <c r="UI61" s="139"/>
      <c r="UJ61" s="139"/>
      <c r="UK61" s="139"/>
      <c r="UL61" s="139"/>
      <c r="UM61" s="139"/>
      <c r="UN61" s="139"/>
      <c r="UO61" s="139"/>
      <c r="UP61" s="139"/>
      <c r="UQ61" s="139"/>
      <c r="UR61" s="139"/>
      <c r="US61" s="139"/>
      <c r="UT61" s="139"/>
      <c r="UU61" s="139"/>
      <c r="UV61" s="139"/>
      <c r="UW61" s="139"/>
      <c r="UX61" s="139"/>
      <c r="UY61" s="139"/>
      <c r="UZ61" s="139"/>
      <c r="VA61" s="139"/>
      <c r="VB61" s="139"/>
      <c r="VC61" s="139"/>
      <c r="VD61" s="139"/>
      <c r="VE61" s="139"/>
      <c r="VF61" s="139"/>
      <c r="VG61" s="139"/>
      <c r="VH61" s="139"/>
      <c r="VI61" s="139"/>
      <c r="VJ61" s="139"/>
      <c r="VK61" s="139"/>
      <c r="VL61" s="139"/>
      <c r="VM61" s="139"/>
      <c r="VN61" s="139"/>
      <c r="VO61" s="139"/>
      <c r="VP61" s="139"/>
      <c r="VQ61" s="139"/>
      <c r="VR61" s="139"/>
      <c r="VS61" s="139"/>
      <c r="VT61" s="139"/>
      <c r="VU61" s="139"/>
      <c r="VV61" s="139"/>
      <c r="VW61" s="139"/>
      <c r="VX61" s="139"/>
      <c r="VY61" s="139"/>
      <c r="VZ61" s="139"/>
      <c r="WA61" s="139"/>
      <c r="WB61" s="139"/>
      <c r="WC61" s="139"/>
      <c r="WD61" s="139"/>
      <c r="WE61" s="139"/>
      <c r="WF61" s="139"/>
      <c r="WG61" s="139"/>
      <c r="WH61" s="139"/>
      <c r="WI61" s="139"/>
      <c r="WJ61" s="139"/>
      <c r="WK61" s="139"/>
      <c r="WL61" s="139"/>
      <c r="WM61" s="139"/>
      <c r="WN61" s="139"/>
      <c r="WO61" s="139"/>
      <c r="WP61" s="139"/>
      <c r="WQ61" s="139"/>
      <c r="WR61" s="139"/>
      <c r="WS61" s="139"/>
      <c r="WT61" s="139"/>
      <c r="WU61" s="139"/>
      <c r="WV61" s="139"/>
      <c r="WW61" s="139"/>
      <c r="WX61" s="139"/>
      <c r="WY61" s="139"/>
      <c r="WZ61" s="139"/>
      <c r="XA61" s="139"/>
      <c r="XB61" s="139"/>
      <c r="XC61" s="139"/>
      <c r="XD61" s="139"/>
      <c r="XE61" s="139"/>
      <c r="XF61" s="139"/>
      <c r="XG61" s="139"/>
      <c r="XH61" s="139"/>
      <c r="XI61" s="139"/>
      <c r="XJ61" s="139"/>
      <c r="XK61" s="139"/>
      <c r="XL61" s="139"/>
      <c r="XM61" s="139"/>
      <c r="XN61" s="139"/>
      <c r="XO61" s="139"/>
      <c r="XP61" s="139"/>
      <c r="XQ61" s="139"/>
      <c r="XR61" s="139"/>
      <c r="XS61" s="139"/>
      <c r="XT61" s="139"/>
      <c r="XU61" s="139"/>
      <c r="XV61" s="139"/>
      <c r="XW61" s="139"/>
      <c r="XX61" s="139"/>
      <c r="XY61" s="139"/>
      <c r="XZ61" s="139"/>
      <c r="YA61" s="139"/>
      <c r="YB61" s="139"/>
      <c r="YC61" s="139"/>
      <c r="YD61" s="139"/>
      <c r="YE61" s="139"/>
      <c r="YF61" s="139"/>
      <c r="YG61" s="139"/>
      <c r="YH61" s="139"/>
      <c r="YI61" s="139"/>
      <c r="YJ61" s="139"/>
      <c r="YK61" s="139"/>
      <c r="YL61" s="139"/>
      <c r="YM61" s="139"/>
      <c r="YN61" s="139"/>
      <c r="YO61" s="139"/>
      <c r="YP61" s="139"/>
      <c r="YQ61" s="139"/>
      <c r="YR61" s="139"/>
      <c r="YS61" s="139"/>
      <c r="YT61" s="139"/>
      <c r="YU61" s="139"/>
      <c r="YV61" s="139"/>
      <c r="YW61" s="139"/>
      <c r="YX61" s="139"/>
      <c r="YY61" s="139"/>
      <c r="YZ61" s="139"/>
      <c r="ZA61" s="139"/>
      <c r="ZB61" s="139"/>
      <c r="ZC61" s="139"/>
      <c r="ZD61" s="139"/>
      <c r="ZE61" s="139"/>
      <c r="ZF61" s="139"/>
      <c r="ZG61" s="139"/>
      <c r="ZH61" s="139"/>
      <c r="ZI61" s="139"/>
      <c r="ZJ61" s="139"/>
      <c r="ZK61" s="139"/>
      <c r="ZL61" s="139"/>
      <c r="ZM61" s="139"/>
      <c r="ZN61" s="139"/>
      <c r="ZO61" s="139"/>
      <c r="ZP61" s="139"/>
      <c r="ZQ61" s="139"/>
      <c r="ZR61" s="139"/>
      <c r="ZS61" s="139"/>
      <c r="ZT61" s="139"/>
      <c r="ZU61" s="139"/>
      <c r="ZV61" s="139"/>
      <c r="ZW61" s="139"/>
      <c r="ZX61" s="139"/>
      <c r="ZY61" s="139"/>
      <c r="ZZ61" s="139"/>
      <c r="AAA61" s="139"/>
      <c r="AAB61" s="139"/>
      <c r="AAC61" s="139"/>
      <c r="AAD61" s="139"/>
      <c r="AAE61" s="139"/>
      <c r="AAF61" s="139"/>
      <c r="AAG61" s="139"/>
      <c r="AAH61" s="139"/>
      <c r="AAI61" s="139"/>
      <c r="AAJ61" s="139"/>
      <c r="AAK61" s="139"/>
      <c r="AAL61" s="139"/>
      <c r="AAM61" s="139"/>
      <c r="AAN61" s="139"/>
      <c r="AAO61" s="139"/>
      <c r="AAP61" s="139"/>
      <c r="AAQ61" s="139"/>
      <c r="AAR61" s="139"/>
      <c r="AAS61" s="139"/>
      <c r="AAT61" s="139"/>
      <c r="AAU61" s="139"/>
      <c r="AAV61" s="139"/>
      <c r="AAW61" s="139"/>
      <c r="AAX61" s="139"/>
      <c r="AAY61" s="139"/>
      <c r="AAZ61" s="139"/>
      <c r="ABA61" s="139"/>
      <c r="ABB61" s="139"/>
      <c r="ABC61" s="139"/>
      <c r="ABD61" s="139"/>
      <c r="ABE61" s="139"/>
      <c r="ABF61" s="139"/>
      <c r="ABG61" s="139"/>
      <c r="ABH61" s="139"/>
      <c r="ABI61" s="139"/>
      <c r="ABJ61" s="139"/>
      <c r="ABK61" s="139"/>
      <c r="ABL61" s="139"/>
      <c r="ABM61" s="139"/>
      <c r="ABN61" s="139"/>
      <c r="ABO61" s="139"/>
      <c r="ABP61" s="139"/>
      <c r="ABQ61" s="139"/>
      <c r="ABR61" s="139"/>
      <c r="ABS61" s="139"/>
      <c r="ABT61" s="139"/>
      <c r="ABU61" s="139"/>
      <c r="ABV61" s="139"/>
      <c r="ABW61" s="139"/>
      <c r="ABX61" s="139"/>
      <c r="ABY61" s="139"/>
      <c r="ABZ61" s="139"/>
      <c r="ACA61" s="139"/>
      <c r="ACB61" s="139"/>
      <c r="ACC61" s="139"/>
      <c r="ACD61" s="139"/>
      <c r="ACE61" s="139"/>
      <c r="ACF61" s="139"/>
      <c r="ACG61" s="139"/>
      <c r="ACH61" s="139"/>
      <c r="ACI61" s="139"/>
      <c r="ACJ61" s="139"/>
      <c r="ACK61" s="139"/>
      <c r="ACL61" s="139"/>
      <c r="ACM61" s="139"/>
      <c r="ACN61" s="139"/>
      <c r="ACO61" s="139"/>
      <c r="ACP61" s="139"/>
      <c r="ACQ61" s="139"/>
      <c r="ACR61" s="139"/>
      <c r="ACS61" s="139"/>
      <c r="ACT61" s="139"/>
      <c r="ACU61" s="139"/>
      <c r="ACV61" s="139"/>
      <c r="ACW61" s="139"/>
      <c r="ACX61" s="139"/>
      <c r="ACY61" s="139"/>
      <c r="ACZ61" s="139"/>
      <c r="ADA61" s="139"/>
      <c r="ADB61" s="139"/>
      <c r="ADC61" s="139"/>
      <c r="ADD61" s="139"/>
      <c r="ADE61" s="139"/>
      <c r="ADF61" s="139"/>
      <c r="ADG61" s="139"/>
      <c r="ADH61" s="139"/>
      <c r="ADI61" s="139"/>
      <c r="ADJ61" s="139"/>
      <c r="ADK61" s="139"/>
      <c r="ADL61" s="139"/>
      <c r="ADM61" s="139"/>
      <c r="ADN61" s="139"/>
      <c r="ADO61" s="139"/>
      <c r="ADP61" s="139"/>
      <c r="ADQ61" s="139"/>
      <c r="ADR61" s="139"/>
      <c r="ADS61" s="139"/>
      <c r="ADT61" s="139"/>
      <c r="ADU61" s="139"/>
      <c r="ADV61" s="139"/>
      <c r="ADW61" s="139"/>
      <c r="ADX61" s="139"/>
      <c r="ADY61" s="139"/>
      <c r="ADZ61" s="139"/>
      <c r="AEA61" s="139"/>
      <c r="AEB61" s="139"/>
      <c r="AEC61" s="139"/>
      <c r="AED61" s="139"/>
      <c r="AEE61" s="139"/>
      <c r="AEF61" s="139"/>
      <c r="AEG61" s="139"/>
      <c r="AEH61" s="139"/>
      <c r="AEI61" s="139"/>
      <c r="AEJ61" s="139"/>
      <c r="AEK61" s="139"/>
      <c r="AEL61" s="139"/>
      <c r="AEM61" s="139"/>
      <c r="AEN61" s="139"/>
      <c r="AEO61" s="139"/>
      <c r="AEP61" s="139"/>
      <c r="AEQ61" s="139"/>
      <c r="AER61" s="139"/>
      <c r="AES61" s="139"/>
      <c r="AET61" s="139"/>
      <c r="AEU61" s="139"/>
      <c r="AEV61" s="139"/>
      <c r="AEW61" s="139"/>
      <c r="AEX61" s="139"/>
      <c r="AEY61" s="139"/>
      <c r="AEZ61" s="139"/>
      <c r="AFA61" s="139"/>
      <c r="AFB61" s="139"/>
      <c r="AFC61" s="139"/>
      <c r="AFD61" s="139"/>
      <c r="AFE61" s="139"/>
      <c r="AFF61" s="139"/>
      <c r="AFG61" s="139"/>
      <c r="AFH61" s="139"/>
      <c r="AFI61" s="139"/>
      <c r="AFJ61" s="139"/>
      <c r="AFK61" s="139"/>
      <c r="AFL61" s="139"/>
      <c r="AFM61" s="139"/>
      <c r="AFN61" s="139"/>
      <c r="AFO61" s="139"/>
      <c r="AFP61" s="139"/>
      <c r="AFQ61" s="139"/>
      <c r="AFR61" s="139"/>
      <c r="AFS61" s="139"/>
      <c r="AFT61" s="139"/>
      <c r="AFU61" s="139"/>
      <c r="AFV61" s="139"/>
      <c r="AFW61" s="139"/>
      <c r="AFX61" s="139"/>
      <c r="AFY61" s="139"/>
      <c r="AFZ61" s="139"/>
      <c r="AGA61" s="139"/>
      <c r="AGB61" s="139"/>
      <c r="AGC61" s="139"/>
      <c r="AGD61" s="139"/>
      <c r="AGE61" s="139"/>
      <c r="AGF61" s="139"/>
      <c r="AGG61" s="139"/>
      <c r="AGH61" s="139"/>
      <c r="AGI61" s="139"/>
      <c r="AGJ61" s="139"/>
      <c r="AGK61" s="139"/>
      <c r="AGL61" s="139"/>
      <c r="AGM61" s="139"/>
      <c r="AGN61" s="139"/>
      <c r="AGO61" s="139"/>
      <c r="AGP61" s="139"/>
      <c r="AGQ61" s="139"/>
      <c r="AGR61" s="139"/>
      <c r="AGS61" s="139"/>
      <c r="AGT61" s="139"/>
      <c r="AGU61" s="139"/>
      <c r="AGV61" s="139"/>
      <c r="AGW61" s="139"/>
      <c r="AGX61" s="139"/>
      <c r="AGY61" s="139"/>
      <c r="AGZ61" s="139"/>
      <c r="AHA61" s="139"/>
      <c r="AHB61" s="139"/>
      <c r="AHC61" s="139"/>
      <c r="AHD61" s="139"/>
      <c r="AHE61" s="139"/>
      <c r="AHF61" s="139"/>
      <c r="AHG61" s="139"/>
      <c r="AHH61" s="139"/>
      <c r="AHI61" s="139"/>
      <c r="AHJ61" s="139"/>
      <c r="AHK61" s="139"/>
      <c r="AHL61" s="139"/>
      <c r="AHM61" s="139"/>
      <c r="AHN61" s="139"/>
      <c r="AHO61" s="139"/>
      <c r="AHP61" s="139"/>
      <c r="AHQ61" s="139"/>
      <c r="AHR61" s="139"/>
      <c r="AHS61" s="139"/>
      <c r="AHT61" s="139"/>
      <c r="AHU61" s="139"/>
      <c r="AHV61" s="139"/>
      <c r="AHW61" s="139"/>
      <c r="AHX61" s="139"/>
      <c r="AHY61" s="139"/>
      <c r="AHZ61" s="139"/>
      <c r="AIA61" s="139"/>
      <c r="AIB61" s="139"/>
      <c r="AIC61" s="139"/>
      <c r="AID61" s="139"/>
      <c r="AIE61" s="139"/>
      <c r="AIF61" s="139"/>
      <c r="AIG61" s="139"/>
      <c r="AIH61" s="139"/>
      <c r="AII61" s="139"/>
      <c r="AIJ61" s="139"/>
      <c r="AIK61" s="139"/>
      <c r="AIL61" s="139"/>
      <c r="AIM61" s="139"/>
      <c r="AIN61" s="139"/>
      <c r="AIO61" s="139"/>
      <c r="AIP61" s="139"/>
      <c r="AIQ61" s="139"/>
      <c r="AIR61" s="139"/>
      <c r="AIS61" s="139"/>
      <c r="AIT61" s="139"/>
      <c r="AIU61" s="139"/>
      <c r="AIV61" s="139"/>
      <c r="AIW61" s="139"/>
      <c r="AIX61" s="139"/>
      <c r="AIY61" s="139"/>
      <c r="AIZ61" s="139"/>
      <c r="AJA61" s="139"/>
      <c r="AJB61" s="139"/>
      <c r="AJC61" s="139"/>
      <c r="AJD61" s="139"/>
      <c r="AJE61" s="139"/>
      <c r="AJF61" s="139"/>
      <c r="AJG61" s="139"/>
      <c r="AJH61" s="139"/>
      <c r="AJI61" s="139"/>
      <c r="AJJ61" s="139"/>
      <c r="AJK61" s="139"/>
      <c r="AJL61" s="139"/>
      <c r="AJM61" s="139"/>
      <c r="AJN61" s="139"/>
      <c r="AJO61" s="139"/>
      <c r="AJP61" s="139"/>
      <c r="AJQ61" s="139"/>
      <c r="AJR61" s="139"/>
      <c r="AJS61" s="139"/>
      <c r="AJT61" s="139"/>
      <c r="AJU61" s="139"/>
      <c r="AJV61" s="139"/>
      <c r="AJW61" s="139"/>
      <c r="AJX61" s="139"/>
      <c r="AJY61" s="139"/>
      <c r="AJZ61" s="139"/>
      <c r="AKA61" s="139"/>
      <c r="AKB61" s="139"/>
      <c r="AKC61" s="139"/>
    </row>
    <row r="62" spans="1:965" s="8" customFormat="1" ht="11.25" customHeight="1" x14ac:dyDescent="0.2">
      <c r="A62" s="5" t="s">
        <v>568</v>
      </c>
      <c r="B62" s="60" t="s">
        <v>63</v>
      </c>
      <c r="C62" s="5"/>
      <c r="D62" s="60"/>
      <c r="E62" s="60">
        <v>17</v>
      </c>
      <c r="F62" s="60"/>
      <c r="G62" s="60"/>
      <c r="H62" s="60"/>
      <c r="I62" s="60"/>
      <c r="J62" s="60"/>
      <c r="K62" s="136"/>
      <c r="L62" s="60"/>
      <c r="M62" s="60"/>
      <c r="N62" s="60"/>
      <c r="O62" s="60"/>
      <c r="P62" s="61">
        <f>SUM(D62:O62)</f>
        <v>17</v>
      </c>
      <c r="Q62" s="61"/>
      <c r="R62" s="61">
        <f>COUNT(D62:O62)</f>
        <v>1</v>
      </c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  <c r="EE62" s="143"/>
      <c r="EF62" s="143"/>
      <c r="EG62" s="143"/>
      <c r="EH62" s="143"/>
      <c r="EI62" s="143"/>
      <c r="EJ62" s="143"/>
      <c r="EK62" s="143"/>
      <c r="EL62" s="143"/>
      <c r="EM62" s="143"/>
      <c r="EN62" s="143"/>
      <c r="EO62" s="143"/>
      <c r="EP62" s="143"/>
      <c r="EQ62" s="143"/>
      <c r="ER62" s="143"/>
      <c r="ES62" s="143"/>
      <c r="ET62" s="143"/>
      <c r="EU62" s="143"/>
      <c r="EV62" s="143"/>
      <c r="EW62" s="143"/>
      <c r="EX62" s="143"/>
      <c r="EY62" s="143"/>
      <c r="EZ62" s="143"/>
      <c r="FA62" s="143"/>
      <c r="FB62" s="143"/>
      <c r="FC62" s="143"/>
      <c r="FD62" s="143"/>
      <c r="FE62" s="143"/>
      <c r="FF62" s="143"/>
      <c r="FG62" s="143"/>
      <c r="FH62" s="143"/>
      <c r="FI62" s="143"/>
      <c r="FJ62" s="143"/>
      <c r="FK62" s="143"/>
      <c r="FL62" s="143"/>
      <c r="FM62" s="143"/>
      <c r="FN62" s="143"/>
      <c r="FO62" s="143"/>
      <c r="FP62" s="143"/>
      <c r="FQ62" s="143"/>
      <c r="FR62" s="143"/>
      <c r="FS62" s="143"/>
      <c r="FT62" s="143"/>
      <c r="FU62" s="143"/>
      <c r="FV62" s="143"/>
      <c r="FW62" s="143"/>
      <c r="FX62" s="143"/>
      <c r="FY62" s="143"/>
      <c r="FZ62" s="143"/>
      <c r="GA62" s="143"/>
      <c r="GB62" s="143"/>
      <c r="GC62" s="143"/>
      <c r="GD62" s="143"/>
      <c r="GE62" s="143"/>
      <c r="GF62" s="143"/>
      <c r="GG62" s="143"/>
      <c r="GH62" s="143"/>
      <c r="GI62" s="143"/>
      <c r="GJ62" s="143"/>
      <c r="GK62" s="143"/>
      <c r="GL62" s="143"/>
      <c r="GM62" s="143"/>
      <c r="GN62" s="143"/>
      <c r="GO62" s="143"/>
      <c r="GP62" s="143"/>
      <c r="GQ62" s="143"/>
      <c r="GR62" s="143"/>
      <c r="GS62" s="143"/>
      <c r="GT62" s="143"/>
      <c r="GU62" s="143"/>
      <c r="GV62" s="143"/>
      <c r="GW62" s="143"/>
      <c r="GX62" s="143"/>
      <c r="GY62" s="143"/>
      <c r="GZ62" s="143"/>
      <c r="HA62" s="143"/>
      <c r="HB62" s="143"/>
      <c r="HC62" s="143"/>
      <c r="HD62" s="143"/>
      <c r="HE62" s="143"/>
      <c r="HF62" s="143"/>
      <c r="HG62" s="143"/>
      <c r="HH62" s="143"/>
      <c r="HI62" s="143"/>
      <c r="HJ62" s="143"/>
      <c r="HK62" s="143"/>
      <c r="HL62" s="143"/>
      <c r="HM62" s="143"/>
      <c r="HN62" s="143"/>
      <c r="HO62" s="143"/>
      <c r="HP62" s="143"/>
      <c r="HQ62" s="143"/>
      <c r="HR62" s="143"/>
      <c r="HS62" s="143"/>
      <c r="HT62" s="143"/>
      <c r="HU62" s="143"/>
      <c r="HV62" s="143"/>
      <c r="HW62" s="143"/>
      <c r="HX62" s="143"/>
      <c r="HY62" s="143"/>
      <c r="HZ62" s="143"/>
      <c r="IA62" s="143"/>
      <c r="IB62" s="143"/>
      <c r="IC62" s="143"/>
      <c r="ID62" s="143"/>
      <c r="IE62" s="143"/>
      <c r="IF62" s="143"/>
      <c r="IG62" s="143"/>
      <c r="IH62" s="143"/>
      <c r="II62" s="143"/>
      <c r="IJ62" s="143"/>
      <c r="IK62" s="143"/>
      <c r="IL62" s="143"/>
      <c r="IM62" s="143"/>
      <c r="IN62" s="143"/>
      <c r="IO62" s="143"/>
      <c r="IP62" s="143"/>
      <c r="IQ62" s="143"/>
      <c r="IR62" s="143"/>
      <c r="IS62" s="143"/>
      <c r="IT62" s="143"/>
      <c r="IU62" s="143"/>
      <c r="IV62" s="143"/>
      <c r="IW62" s="143"/>
      <c r="IX62" s="143"/>
      <c r="IY62" s="143"/>
      <c r="IZ62" s="143"/>
      <c r="JA62" s="143"/>
      <c r="JB62" s="143"/>
      <c r="JC62" s="143"/>
      <c r="JD62" s="143"/>
      <c r="JE62" s="143"/>
      <c r="JF62" s="143"/>
      <c r="JG62" s="143"/>
      <c r="JH62" s="143"/>
      <c r="JI62" s="143"/>
      <c r="JJ62" s="143"/>
      <c r="JK62" s="143"/>
      <c r="JL62" s="143"/>
      <c r="JM62" s="143"/>
      <c r="JN62" s="143"/>
      <c r="JO62" s="143"/>
      <c r="JP62" s="143"/>
      <c r="JQ62" s="143"/>
      <c r="JR62" s="143"/>
      <c r="JS62" s="143"/>
      <c r="JT62" s="143"/>
      <c r="JU62" s="143"/>
      <c r="JV62" s="143"/>
      <c r="JW62" s="143"/>
      <c r="JX62" s="143"/>
      <c r="JY62" s="143"/>
      <c r="JZ62" s="143"/>
      <c r="KA62" s="143"/>
      <c r="KB62" s="143"/>
      <c r="KC62" s="143"/>
      <c r="KD62" s="143"/>
      <c r="KE62" s="143"/>
      <c r="KF62" s="143"/>
      <c r="KG62" s="143"/>
      <c r="KH62" s="143"/>
      <c r="KI62" s="143"/>
      <c r="KJ62" s="143"/>
      <c r="KK62" s="143"/>
      <c r="KL62" s="143"/>
      <c r="KM62" s="143"/>
      <c r="KN62" s="143"/>
      <c r="KO62" s="143"/>
      <c r="KP62" s="143"/>
      <c r="KQ62" s="143"/>
      <c r="KR62" s="143"/>
      <c r="KS62" s="143"/>
      <c r="KT62" s="143"/>
      <c r="KU62" s="143"/>
      <c r="KV62" s="143"/>
      <c r="KW62" s="143"/>
      <c r="KX62" s="143"/>
      <c r="KY62" s="143"/>
      <c r="KZ62" s="143"/>
      <c r="LA62" s="143"/>
      <c r="LB62" s="143"/>
      <c r="LC62" s="143"/>
      <c r="LD62" s="143"/>
      <c r="LE62" s="143"/>
      <c r="LF62" s="143"/>
      <c r="LG62" s="143"/>
      <c r="LH62" s="143"/>
      <c r="LI62" s="143"/>
      <c r="LJ62" s="143"/>
      <c r="LK62" s="143"/>
      <c r="LL62" s="143"/>
      <c r="LM62" s="143"/>
      <c r="LN62" s="143"/>
      <c r="LO62" s="143"/>
      <c r="LP62" s="143"/>
      <c r="LQ62" s="143"/>
      <c r="LR62" s="143"/>
      <c r="LS62" s="143"/>
      <c r="LT62" s="143"/>
      <c r="LU62" s="143"/>
      <c r="LV62" s="143"/>
      <c r="LW62" s="143"/>
      <c r="LX62" s="143"/>
      <c r="LY62" s="143"/>
      <c r="LZ62" s="143"/>
      <c r="MA62" s="143"/>
      <c r="MB62" s="143"/>
      <c r="MC62" s="143"/>
      <c r="MD62" s="143"/>
      <c r="ME62" s="143"/>
      <c r="MF62" s="143"/>
      <c r="MG62" s="143"/>
      <c r="MH62" s="143"/>
      <c r="MI62" s="143"/>
      <c r="MJ62" s="143"/>
      <c r="MK62" s="143"/>
      <c r="ML62" s="143"/>
      <c r="MM62" s="143"/>
      <c r="MN62" s="143"/>
      <c r="MO62" s="143"/>
      <c r="MP62" s="143"/>
      <c r="MQ62" s="143"/>
      <c r="MR62" s="143"/>
      <c r="MS62" s="143"/>
      <c r="MT62" s="143"/>
      <c r="MU62" s="143"/>
      <c r="MV62" s="143"/>
      <c r="MW62" s="143"/>
      <c r="MX62" s="143"/>
      <c r="MY62" s="143"/>
      <c r="MZ62" s="143"/>
      <c r="NA62" s="143"/>
      <c r="NB62" s="143"/>
      <c r="NC62" s="143"/>
      <c r="ND62" s="143"/>
      <c r="NE62" s="143"/>
      <c r="NF62" s="143"/>
      <c r="NG62" s="143"/>
      <c r="NH62" s="143"/>
      <c r="NI62" s="143"/>
      <c r="NJ62" s="143"/>
      <c r="NK62" s="143"/>
      <c r="NL62" s="143"/>
      <c r="NM62" s="143"/>
      <c r="NN62" s="143"/>
      <c r="NO62" s="143"/>
      <c r="NP62" s="143"/>
      <c r="NQ62" s="143"/>
      <c r="NR62" s="143"/>
      <c r="NS62" s="143"/>
      <c r="NT62" s="143"/>
      <c r="NU62" s="143"/>
      <c r="NV62" s="143"/>
      <c r="NW62" s="143"/>
      <c r="NX62" s="143"/>
      <c r="NY62" s="143"/>
      <c r="NZ62" s="143"/>
      <c r="OA62" s="143"/>
      <c r="OB62" s="143"/>
      <c r="OC62" s="143"/>
      <c r="OD62" s="143"/>
      <c r="OE62" s="143"/>
      <c r="OF62" s="143"/>
      <c r="OG62" s="143"/>
      <c r="OH62" s="143"/>
      <c r="OI62" s="143"/>
      <c r="OJ62" s="143"/>
      <c r="OK62" s="143"/>
      <c r="OL62" s="143"/>
      <c r="OM62" s="143"/>
      <c r="ON62" s="143"/>
      <c r="OO62" s="143"/>
      <c r="OP62" s="143"/>
      <c r="OQ62" s="143"/>
      <c r="OR62" s="143"/>
      <c r="OS62" s="143"/>
      <c r="OT62" s="143"/>
      <c r="OU62" s="143"/>
      <c r="OV62" s="143"/>
      <c r="OW62" s="143"/>
      <c r="OX62" s="143"/>
      <c r="OY62" s="143"/>
      <c r="OZ62" s="143"/>
      <c r="PA62" s="143"/>
      <c r="PB62" s="143"/>
      <c r="PC62" s="143"/>
      <c r="PD62" s="143"/>
      <c r="PE62" s="143"/>
      <c r="PF62" s="143"/>
      <c r="PG62" s="143"/>
      <c r="PH62" s="143"/>
      <c r="PI62" s="143"/>
      <c r="PJ62" s="143"/>
      <c r="PK62" s="143"/>
      <c r="PL62" s="143"/>
      <c r="PM62" s="143"/>
      <c r="PN62" s="143"/>
      <c r="PO62" s="143"/>
      <c r="PP62" s="143"/>
      <c r="PQ62" s="143"/>
      <c r="PR62" s="143"/>
      <c r="PS62" s="143"/>
      <c r="PT62" s="143"/>
      <c r="PU62" s="143"/>
      <c r="PV62" s="143"/>
      <c r="PW62" s="143"/>
      <c r="PX62" s="143"/>
      <c r="PY62" s="143"/>
      <c r="PZ62" s="143"/>
      <c r="QA62" s="143"/>
      <c r="QB62" s="143"/>
      <c r="QC62" s="143"/>
      <c r="QD62" s="143"/>
      <c r="QE62" s="143"/>
      <c r="QF62" s="143"/>
      <c r="QG62" s="143"/>
      <c r="QH62" s="143"/>
      <c r="QI62" s="143"/>
      <c r="QJ62" s="143"/>
      <c r="QK62" s="143"/>
      <c r="QL62" s="143"/>
      <c r="QM62" s="143"/>
      <c r="QN62" s="143"/>
      <c r="QO62" s="143"/>
      <c r="QP62" s="143"/>
      <c r="QQ62" s="143"/>
      <c r="QR62" s="143"/>
      <c r="QS62" s="143"/>
      <c r="QT62" s="143"/>
      <c r="QU62" s="143"/>
      <c r="QV62" s="143"/>
      <c r="QW62" s="143"/>
      <c r="QX62" s="143"/>
      <c r="QY62" s="143"/>
      <c r="QZ62" s="143"/>
      <c r="RA62" s="143"/>
      <c r="RB62" s="143"/>
      <c r="RC62" s="143"/>
      <c r="RD62" s="143"/>
      <c r="RE62" s="143"/>
      <c r="RF62" s="143"/>
      <c r="RG62" s="143"/>
      <c r="RH62" s="143"/>
      <c r="RI62" s="143"/>
      <c r="RJ62" s="143"/>
      <c r="RK62" s="143"/>
      <c r="RL62" s="143"/>
      <c r="RM62" s="143"/>
      <c r="RN62" s="143"/>
      <c r="RO62" s="143"/>
      <c r="RP62" s="143"/>
      <c r="RQ62" s="143"/>
      <c r="RR62" s="143"/>
      <c r="RS62" s="143"/>
      <c r="RT62" s="143"/>
      <c r="RU62" s="143"/>
      <c r="RV62" s="143"/>
      <c r="RW62" s="143"/>
      <c r="RX62" s="143"/>
      <c r="RY62" s="143"/>
      <c r="RZ62" s="143"/>
      <c r="SA62" s="143"/>
      <c r="SB62" s="143"/>
      <c r="SC62" s="143"/>
      <c r="SD62" s="143"/>
      <c r="SE62" s="143"/>
      <c r="SF62" s="143"/>
      <c r="SG62" s="143"/>
      <c r="SH62" s="143"/>
      <c r="SI62" s="143"/>
      <c r="SJ62" s="143"/>
      <c r="SK62" s="143"/>
      <c r="SL62" s="143"/>
      <c r="SM62" s="143"/>
      <c r="SN62" s="143"/>
      <c r="SO62" s="143"/>
      <c r="SP62" s="143"/>
      <c r="SQ62" s="143"/>
      <c r="SR62" s="143"/>
      <c r="SS62" s="143"/>
      <c r="ST62" s="143"/>
      <c r="SU62" s="143"/>
      <c r="SV62" s="143"/>
      <c r="SW62" s="143"/>
      <c r="SX62" s="143"/>
      <c r="SY62" s="143"/>
      <c r="SZ62" s="143"/>
      <c r="TA62" s="143"/>
      <c r="TB62" s="143"/>
      <c r="TC62" s="143"/>
      <c r="TD62" s="143"/>
      <c r="TE62" s="143"/>
      <c r="TF62" s="143"/>
      <c r="TG62" s="143"/>
      <c r="TH62" s="143"/>
      <c r="TI62" s="143"/>
      <c r="TJ62" s="143"/>
      <c r="TK62" s="143"/>
      <c r="TL62" s="143"/>
      <c r="TM62" s="143"/>
      <c r="TN62" s="143"/>
      <c r="TO62" s="143"/>
      <c r="TP62" s="143"/>
      <c r="TQ62" s="143"/>
      <c r="TR62" s="143"/>
      <c r="TS62" s="143"/>
      <c r="TT62" s="143"/>
      <c r="TU62" s="143"/>
      <c r="TV62" s="143"/>
      <c r="TW62" s="143"/>
      <c r="TX62" s="143"/>
      <c r="TY62" s="143"/>
      <c r="TZ62" s="143"/>
      <c r="UA62" s="143"/>
      <c r="UB62" s="143"/>
      <c r="UC62" s="143"/>
      <c r="UD62" s="143"/>
      <c r="UE62" s="143"/>
      <c r="UF62" s="143"/>
      <c r="UG62" s="143"/>
      <c r="UH62" s="143"/>
      <c r="UI62" s="143"/>
      <c r="UJ62" s="143"/>
      <c r="UK62" s="143"/>
      <c r="UL62" s="143"/>
      <c r="UM62" s="143"/>
      <c r="UN62" s="143"/>
      <c r="UO62" s="143"/>
      <c r="UP62" s="143"/>
      <c r="UQ62" s="143"/>
      <c r="UR62" s="143"/>
      <c r="US62" s="143"/>
      <c r="UT62" s="143"/>
      <c r="UU62" s="143"/>
      <c r="UV62" s="143"/>
      <c r="UW62" s="143"/>
      <c r="UX62" s="143"/>
      <c r="UY62" s="143"/>
      <c r="UZ62" s="143"/>
      <c r="VA62" s="143"/>
      <c r="VB62" s="143"/>
      <c r="VC62" s="143"/>
      <c r="VD62" s="143"/>
      <c r="VE62" s="143"/>
      <c r="VF62" s="143"/>
      <c r="VG62" s="143"/>
      <c r="VH62" s="143"/>
      <c r="VI62" s="143"/>
      <c r="VJ62" s="143"/>
      <c r="VK62" s="143"/>
      <c r="VL62" s="143"/>
      <c r="VM62" s="143"/>
      <c r="VN62" s="143"/>
      <c r="VO62" s="143"/>
      <c r="VP62" s="143"/>
      <c r="VQ62" s="143"/>
      <c r="VR62" s="143"/>
      <c r="VS62" s="143"/>
      <c r="VT62" s="143"/>
      <c r="VU62" s="143"/>
      <c r="VV62" s="143"/>
      <c r="VW62" s="143"/>
      <c r="VX62" s="143"/>
      <c r="VY62" s="143"/>
      <c r="VZ62" s="143"/>
      <c r="WA62" s="143"/>
      <c r="WB62" s="143"/>
      <c r="WC62" s="143"/>
      <c r="WD62" s="143"/>
      <c r="WE62" s="143"/>
      <c r="WF62" s="143"/>
      <c r="WG62" s="143"/>
      <c r="WH62" s="143"/>
      <c r="WI62" s="143"/>
      <c r="WJ62" s="143"/>
      <c r="WK62" s="143"/>
      <c r="WL62" s="143"/>
      <c r="WM62" s="143"/>
      <c r="WN62" s="143"/>
      <c r="WO62" s="143"/>
      <c r="WP62" s="143"/>
      <c r="WQ62" s="143"/>
      <c r="WR62" s="143"/>
      <c r="WS62" s="143"/>
      <c r="WT62" s="143"/>
      <c r="WU62" s="143"/>
      <c r="WV62" s="143"/>
      <c r="WW62" s="143"/>
      <c r="WX62" s="143"/>
      <c r="WY62" s="143"/>
      <c r="WZ62" s="143"/>
      <c r="XA62" s="143"/>
      <c r="XB62" s="143"/>
      <c r="XC62" s="143"/>
      <c r="XD62" s="143"/>
      <c r="XE62" s="143"/>
      <c r="XF62" s="143"/>
      <c r="XG62" s="143"/>
      <c r="XH62" s="143"/>
      <c r="XI62" s="143"/>
      <c r="XJ62" s="143"/>
      <c r="XK62" s="143"/>
      <c r="XL62" s="143"/>
      <c r="XM62" s="143"/>
      <c r="XN62" s="143"/>
      <c r="XO62" s="143"/>
      <c r="XP62" s="143"/>
      <c r="XQ62" s="143"/>
      <c r="XR62" s="143"/>
      <c r="XS62" s="143"/>
      <c r="XT62" s="143"/>
      <c r="XU62" s="143"/>
      <c r="XV62" s="143"/>
      <c r="XW62" s="143"/>
      <c r="XX62" s="143"/>
      <c r="XY62" s="143"/>
      <c r="XZ62" s="143"/>
      <c r="YA62" s="143"/>
      <c r="YB62" s="143"/>
      <c r="YC62" s="143"/>
      <c r="YD62" s="143"/>
      <c r="YE62" s="143"/>
      <c r="YF62" s="143"/>
      <c r="YG62" s="143"/>
      <c r="YH62" s="143"/>
      <c r="YI62" s="143"/>
      <c r="YJ62" s="143"/>
      <c r="YK62" s="143"/>
      <c r="YL62" s="143"/>
      <c r="YM62" s="143"/>
      <c r="YN62" s="143"/>
      <c r="YO62" s="143"/>
      <c r="YP62" s="143"/>
      <c r="YQ62" s="143"/>
      <c r="YR62" s="143"/>
      <c r="YS62" s="143"/>
      <c r="YT62" s="143"/>
      <c r="YU62" s="143"/>
      <c r="YV62" s="143"/>
      <c r="YW62" s="143"/>
      <c r="YX62" s="143"/>
      <c r="YY62" s="143"/>
      <c r="YZ62" s="143"/>
      <c r="ZA62" s="143"/>
      <c r="ZB62" s="143"/>
      <c r="ZC62" s="143"/>
      <c r="ZD62" s="143"/>
      <c r="ZE62" s="143"/>
      <c r="ZF62" s="143"/>
      <c r="ZG62" s="143"/>
      <c r="ZH62" s="143"/>
      <c r="ZI62" s="143"/>
      <c r="ZJ62" s="143"/>
      <c r="ZK62" s="143"/>
      <c r="ZL62" s="143"/>
      <c r="ZM62" s="143"/>
      <c r="ZN62" s="143"/>
      <c r="ZO62" s="143"/>
      <c r="ZP62" s="143"/>
      <c r="ZQ62" s="143"/>
      <c r="ZR62" s="143"/>
      <c r="ZS62" s="143"/>
      <c r="ZT62" s="143"/>
      <c r="ZU62" s="143"/>
      <c r="ZV62" s="143"/>
      <c r="ZW62" s="143"/>
      <c r="ZX62" s="143"/>
      <c r="ZY62" s="143"/>
      <c r="ZZ62" s="143"/>
      <c r="AAA62" s="143"/>
      <c r="AAB62" s="143"/>
      <c r="AAC62" s="143"/>
      <c r="AAD62" s="143"/>
      <c r="AAE62" s="143"/>
      <c r="AAF62" s="143"/>
      <c r="AAG62" s="143"/>
      <c r="AAH62" s="143"/>
      <c r="AAI62" s="143"/>
      <c r="AAJ62" s="143"/>
      <c r="AAK62" s="143"/>
      <c r="AAL62" s="143"/>
      <c r="AAM62" s="143"/>
      <c r="AAN62" s="143"/>
      <c r="AAO62" s="143"/>
      <c r="AAP62" s="143"/>
      <c r="AAQ62" s="143"/>
      <c r="AAR62" s="143"/>
      <c r="AAS62" s="143"/>
      <c r="AAT62" s="143"/>
      <c r="AAU62" s="143"/>
      <c r="AAV62" s="143"/>
      <c r="AAW62" s="143"/>
      <c r="AAX62" s="143"/>
      <c r="AAY62" s="143"/>
      <c r="AAZ62" s="143"/>
      <c r="ABA62" s="143"/>
      <c r="ABB62" s="143"/>
      <c r="ABC62" s="143"/>
      <c r="ABD62" s="143"/>
      <c r="ABE62" s="143"/>
      <c r="ABF62" s="143"/>
      <c r="ABG62" s="143"/>
      <c r="ABH62" s="143"/>
      <c r="ABI62" s="143"/>
      <c r="ABJ62" s="143"/>
      <c r="ABK62" s="143"/>
      <c r="ABL62" s="143"/>
      <c r="ABM62" s="143"/>
      <c r="ABN62" s="143"/>
      <c r="ABO62" s="143"/>
      <c r="ABP62" s="143"/>
      <c r="ABQ62" s="143"/>
      <c r="ABR62" s="143"/>
      <c r="ABS62" s="143"/>
      <c r="ABT62" s="143"/>
      <c r="ABU62" s="143"/>
      <c r="ABV62" s="143"/>
      <c r="ABW62" s="143"/>
      <c r="ABX62" s="143"/>
      <c r="ABY62" s="143"/>
      <c r="ABZ62" s="143"/>
      <c r="ACA62" s="143"/>
      <c r="ACB62" s="143"/>
      <c r="ACC62" s="143"/>
      <c r="ACD62" s="143"/>
      <c r="ACE62" s="143"/>
      <c r="ACF62" s="143"/>
      <c r="ACG62" s="143"/>
      <c r="ACH62" s="143"/>
      <c r="ACI62" s="143"/>
      <c r="ACJ62" s="143"/>
      <c r="ACK62" s="143"/>
      <c r="ACL62" s="143"/>
      <c r="ACM62" s="143"/>
      <c r="ACN62" s="143"/>
      <c r="ACO62" s="143"/>
      <c r="ACP62" s="143"/>
      <c r="ACQ62" s="143"/>
      <c r="ACR62" s="143"/>
      <c r="ACS62" s="143"/>
      <c r="ACT62" s="143"/>
      <c r="ACU62" s="143"/>
      <c r="ACV62" s="143"/>
      <c r="ACW62" s="143"/>
      <c r="ACX62" s="143"/>
      <c r="ACY62" s="143"/>
      <c r="ACZ62" s="143"/>
      <c r="ADA62" s="143"/>
      <c r="ADB62" s="143"/>
      <c r="ADC62" s="143"/>
      <c r="ADD62" s="143"/>
      <c r="ADE62" s="143"/>
      <c r="ADF62" s="143"/>
      <c r="ADG62" s="143"/>
      <c r="ADH62" s="143"/>
      <c r="ADI62" s="143"/>
      <c r="ADJ62" s="143"/>
      <c r="ADK62" s="143"/>
      <c r="ADL62" s="143"/>
      <c r="ADM62" s="143"/>
      <c r="ADN62" s="143"/>
      <c r="ADO62" s="143"/>
      <c r="ADP62" s="143"/>
      <c r="ADQ62" s="143"/>
      <c r="ADR62" s="143"/>
      <c r="ADS62" s="143"/>
      <c r="ADT62" s="143"/>
      <c r="ADU62" s="143"/>
      <c r="ADV62" s="143"/>
      <c r="ADW62" s="143"/>
      <c r="ADX62" s="143"/>
      <c r="ADY62" s="143"/>
      <c r="ADZ62" s="143"/>
      <c r="AEA62" s="143"/>
      <c r="AEB62" s="143"/>
      <c r="AEC62" s="143"/>
      <c r="AED62" s="143"/>
      <c r="AEE62" s="143"/>
      <c r="AEF62" s="143"/>
      <c r="AEG62" s="143"/>
      <c r="AEH62" s="143"/>
      <c r="AEI62" s="143"/>
      <c r="AEJ62" s="143"/>
      <c r="AEK62" s="143"/>
      <c r="AEL62" s="143"/>
      <c r="AEM62" s="143"/>
      <c r="AEN62" s="143"/>
      <c r="AEO62" s="143"/>
      <c r="AEP62" s="143"/>
      <c r="AEQ62" s="143"/>
      <c r="AER62" s="143"/>
      <c r="AES62" s="143"/>
      <c r="AET62" s="143"/>
      <c r="AEU62" s="143"/>
      <c r="AEV62" s="143"/>
      <c r="AEW62" s="143"/>
      <c r="AEX62" s="143"/>
      <c r="AEY62" s="143"/>
      <c r="AEZ62" s="143"/>
      <c r="AFA62" s="143"/>
      <c r="AFB62" s="143"/>
      <c r="AFC62" s="143"/>
      <c r="AFD62" s="143"/>
      <c r="AFE62" s="143"/>
      <c r="AFF62" s="143"/>
      <c r="AFG62" s="143"/>
      <c r="AFH62" s="143"/>
      <c r="AFI62" s="143"/>
      <c r="AFJ62" s="143"/>
      <c r="AFK62" s="143"/>
      <c r="AFL62" s="143"/>
      <c r="AFM62" s="143"/>
      <c r="AFN62" s="143"/>
      <c r="AFO62" s="143"/>
      <c r="AFP62" s="143"/>
      <c r="AFQ62" s="143"/>
      <c r="AFR62" s="143"/>
      <c r="AFS62" s="143"/>
      <c r="AFT62" s="143"/>
      <c r="AFU62" s="143"/>
      <c r="AFV62" s="143"/>
      <c r="AFW62" s="143"/>
      <c r="AFX62" s="143"/>
      <c r="AFY62" s="143"/>
      <c r="AFZ62" s="143"/>
      <c r="AGA62" s="143"/>
      <c r="AGB62" s="143"/>
      <c r="AGC62" s="143"/>
      <c r="AGD62" s="143"/>
      <c r="AGE62" s="143"/>
      <c r="AGF62" s="143"/>
      <c r="AGG62" s="143"/>
      <c r="AGH62" s="143"/>
      <c r="AGI62" s="143"/>
      <c r="AGJ62" s="143"/>
      <c r="AGK62" s="143"/>
      <c r="AGL62" s="143"/>
      <c r="AGM62" s="143"/>
      <c r="AGN62" s="143"/>
      <c r="AGO62" s="143"/>
      <c r="AGP62" s="143"/>
      <c r="AGQ62" s="143"/>
      <c r="AGR62" s="143"/>
      <c r="AGS62" s="143"/>
      <c r="AGT62" s="143"/>
      <c r="AGU62" s="143"/>
      <c r="AGV62" s="143"/>
      <c r="AGW62" s="143"/>
      <c r="AGX62" s="143"/>
      <c r="AGY62" s="143"/>
      <c r="AGZ62" s="143"/>
      <c r="AHA62" s="143"/>
      <c r="AHB62" s="143"/>
      <c r="AHC62" s="143"/>
      <c r="AHD62" s="143"/>
      <c r="AHE62" s="143"/>
      <c r="AHF62" s="143"/>
      <c r="AHG62" s="143"/>
      <c r="AHH62" s="143"/>
      <c r="AHI62" s="143"/>
      <c r="AHJ62" s="143"/>
      <c r="AHK62" s="143"/>
      <c r="AHL62" s="143"/>
      <c r="AHM62" s="143"/>
      <c r="AHN62" s="143"/>
      <c r="AHO62" s="143"/>
      <c r="AHP62" s="143"/>
      <c r="AHQ62" s="143"/>
      <c r="AHR62" s="143"/>
      <c r="AHS62" s="143"/>
      <c r="AHT62" s="143"/>
      <c r="AHU62" s="143"/>
      <c r="AHV62" s="143"/>
      <c r="AHW62" s="143"/>
      <c r="AHX62" s="143"/>
      <c r="AHY62" s="143"/>
      <c r="AHZ62" s="143"/>
      <c r="AIA62" s="143"/>
      <c r="AIB62" s="143"/>
      <c r="AIC62" s="143"/>
      <c r="AID62" s="143"/>
      <c r="AIE62" s="143"/>
      <c r="AIF62" s="143"/>
      <c r="AIG62" s="143"/>
      <c r="AIH62" s="143"/>
      <c r="AII62" s="143"/>
      <c r="AIJ62" s="143"/>
      <c r="AIK62" s="143"/>
      <c r="AIL62" s="143"/>
      <c r="AIM62" s="143"/>
      <c r="AIN62" s="143"/>
      <c r="AIO62" s="143"/>
      <c r="AIP62" s="143"/>
      <c r="AIQ62" s="143"/>
      <c r="AIR62" s="143"/>
      <c r="AIS62" s="143"/>
      <c r="AIT62" s="143"/>
      <c r="AIU62" s="143"/>
      <c r="AIV62" s="143"/>
      <c r="AIW62" s="143"/>
      <c r="AIX62" s="143"/>
      <c r="AIY62" s="143"/>
      <c r="AIZ62" s="143"/>
      <c r="AJA62" s="143"/>
      <c r="AJB62" s="143"/>
      <c r="AJC62" s="143"/>
      <c r="AJD62" s="143"/>
      <c r="AJE62" s="143"/>
      <c r="AJF62" s="143"/>
      <c r="AJG62" s="143"/>
      <c r="AJH62" s="143"/>
      <c r="AJI62" s="143"/>
      <c r="AJJ62" s="143"/>
      <c r="AJK62" s="143"/>
      <c r="AJL62" s="143"/>
      <c r="AJM62" s="143"/>
      <c r="AJN62" s="143"/>
      <c r="AJO62" s="143"/>
      <c r="AJP62" s="143"/>
      <c r="AJQ62" s="143"/>
      <c r="AJR62" s="143"/>
      <c r="AJS62" s="143"/>
      <c r="AJT62" s="143"/>
      <c r="AJU62" s="143"/>
      <c r="AJV62" s="143"/>
      <c r="AJW62" s="143"/>
      <c r="AJX62" s="143"/>
      <c r="AJY62" s="143"/>
      <c r="AJZ62" s="143"/>
      <c r="AKA62" s="143"/>
      <c r="AKB62" s="143"/>
      <c r="AKC62" s="143"/>
    </row>
    <row r="63" spans="1:965" s="8" customFormat="1" ht="11.25" customHeight="1" x14ac:dyDescent="0.2">
      <c r="A63" s="11" t="s">
        <v>335</v>
      </c>
      <c r="B63" s="51" t="s">
        <v>336</v>
      </c>
      <c r="C63" s="12" t="s">
        <v>332</v>
      </c>
      <c r="D63" s="45">
        <v>1</v>
      </c>
      <c r="E63" s="45"/>
      <c r="F63" s="45">
        <v>11</v>
      </c>
      <c r="G63" s="45">
        <v>4</v>
      </c>
      <c r="H63" s="45"/>
      <c r="I63" s="45"/>
      <c r="J63" s="45"/>
      <c r="K63" s="134"/>
      <c r="L63" s="45"/>
      <c r="M63" s="45"/>
      <c r="N63" s="45"/>
      <c r="O63" s="45"/>
      <c r="P63" s="46">
        <f>SUM(D63:O63)</f>
        <v>16</v>
      </c>
      <c r="Q63" s="46"/>
      <c r="R63" s="46">
        <f>COUNT(D63:O63)</f>
        <v>3</v>
      </c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/>
      <c r="DF63" s="143"/>
      <c r="DG63" s="143"/>
      <c r="DH63" s="143"/>
      <c r="DI63" s="143"/>
      <c r="DJ63" s="143"/>
      <c r="DK63" s="143"/>
      <c r="DL63" s="143"/>
      <c r="DM63" s="143"/>
      <c r="DN63" s="143"/>
      <c r="DO63" s="143"/>
      <c r="DP63" s="143"/>
      <c r="DQ63" s="143"/>
      <c r="DR63" s="143"/>
      <c r="DS63" s="143"/>
      <c r="DT63" s="143"/>
      <c r="DU63" s="143"/>
      <c r="DV63" s="143"/>
      <c r="DW63" s="143"/>
      <c r="DX63" s="143"/>
      <c r="DY63" s="143"/>
      <c r="DZ63" s="143"/>
      <c r="EA63" s="143"/>
      <c r="EB63" s="143"/>
      <c r="EC63" s="143"/>
      <c r="ED63" s="143"/>
      <c r="EE63" s="143"/>
      <c r="EF63" s="143"/>
      <c r="EG63" s="143"/>
      <c r="EH63" s="143"/>
      <c r="EI63" s="143"/>
      <c r="EJ63" s="143"/>
      <c r="EK63" s="143"/>
      <c r="EL63" s="143"/>
      <c r="EM63" s="143"/>
      <c r="EN63" s="143"/>
      <c r="EO63" s="143"/>
      <c r="EP63" s="143"/>
      <c r="EQ63" s="143"/>
      <c r="ER63" s="143"/>
      <c r="ES63" s="143"/>
      <c r="ET63" s="143"/>
      <c r="EU63" s="143"/>
      <c r="EV63" s="143"/>
      <c r="EW63" s="143"/>
      <c r="EX63" s="143"/>
      <c r="EY63" s="143"/>
      <c r="EZ63" s="143"/>
      <c r="FA63" s="143"/>
      <c r="FB63" s="143"/>
      <c r="FC63" s="143"/>
      <c r="FD63" s="143"/>
      <c r="FE63" s="143"/>
      <c r="FF63" s="143"/>
      <c r="FG63" s="143"/>
      <c r="FH63" s="143"/>
      <c r="FI63" s="143"/>
      <c r="FJ63" s="143"/>
      <c r="FK63" s="143"/>
      <c r="FL63" s="143"/>
      <c r="FM63" s="143"/>
      <c r="FN63" s="143"/>
      <c r="FO63" s="143"/>
      <c r="FP63" s="143"/>
      <c r="FQ63" s="143"/>
      <c r="FR63" s="143"/>
      <c r="FS63" s="143"/>
      <c r="FT63" s="143"/>
      <c r="FU63" s="143"/>
      <c r="FV63" s="143"/>
      <c r="FW63" s="143"/>
      <c r="FX63" s="143"/>
      <c r="FY63" s="143"/>
      <c r="FZ63" s="143"/>
      <c r="GA63" s="143"/>
      <c r="GB63" s="143"/>
      <c r="GC63" s="143"/>
      <c r="GD63" s="143"/>
      <c r="GE63" s="143"/>
      <c r="GF63" s="143"/>
      <c r="GG63" s="143"/>
      <c r="GH63" s="143"/>
      <c r="GI63" s="143"/>
      <c r="GJ63" s="143"/>
      <c r="GK63" s="143"/>
      <c r="GL63" s="143"/>
      <c r="GM63" s="143"/>
      <c r="GN63" s="143"/>
      <c r="GO63" s="143"/>
      <c r="GP63" s="143"/>
      <c r="GQ63" s="143"/>
      <c r="GR63" s="143"/>
      <c r="GS63" s="143"/>
      <c r="GT63" s="143"/>
      <c r="GU63" s="143"/>
      <c r="GV63" s="143"/>
      <c r="GW63" s="143"/>
      <c r="GX63" s="143"/>
      <c r="GY63" s="143"/>
      <c r="GZ63" s="143"/>
      <c r="HA63" s="143"/>
      <c r="HB63" s="143"/>
      <c r="HC63" s="143"/>
      <c r="HD63" s="143"/>
      <c r="HE63" s="143"/>
      <c r="HF63" s="143"/>
      <c r="HG63" s="143"/>
      <c r="HH63" s="143"/>
      <c r="HI63" s="143"/>
      <c r="HJ63" s="143"/>
      <c r="HK63" s="143"/>
      <c r="HL63" s="143"/>
      <c r="HM63" s="143"/>
      <c r="HN63" s="143"/>
      <c r="HO63" s="143"/>
      <c r="HP63" s="143"/>
      <c r="HQ63" s="143"/>
      <c r="HR63" s="143"/>
      <c r="HS63" s="143"/>
      <c r="HT63" s="143"/>
      <c r="HU63" s="143"/>
      <c r="HV63" s="143"/>
      <c r="HW63" s="143"/>
      <c r="HX63" s="143"/>
      <c r="HY63" s="143"/>
      <c r="HZ63" s="143"/>
      <c r="IA63" s="143"/>
      <c r="IB63" s="143"/>
      <c r="IC63" s="143"/>
      <c r="ID63" s="143"/>
      <c r="IE63" s="143"/>
      <c r="IF63" s="143"/>
      <c r="IG63" s="143"/>
      <c r="IH63" s="143"/>
      <c r="II63" s="143"/>
      <c r="IJ63" s="143"/>
      <c r="IK63" s="143"/>
      <c r="IL63" s="143"/>
      <c r="IM63" s="143"/>
      <c r="IN63" s="143"/>
      <c r="IO63" s="143"/>
      <c r="IP63" s="143"/>
      <c r="IQ63" s="143"/>
      <c r="IR63" s="143"/>
      <c r="IS63" s="143"/>
      <c r="IT63" s="143"/>
      <c r="IU63" s="143"/>
      <c r="IV63" s="143"/>
      <c r="IW63" s="143"/>
      <c r="IX63" s="143"/>
      <c r="IY63" s="143"/>
      <c r="IZ63" s="143"/>
      <c r="JA63" s="143"/>
      <c r="JB63" s="143"/>
      <c r="JC63" s="143"/>
      <c r="JD63" s="143"/>
      <c r="JE63" s="143"/>
      <c r="JF63" s="143"/>
      <c r="JG63" s="143"/>
      <c r="JH63" s="143"/>
      <c r="JI63" s="143"/>
      <c r="JJ63" s="143"/>
      <c r="JK63" s="143"/>
      <c r="JL63" s="143"/>
      <c r="JM63" s="143"/>
      <c r="JN63" s="143"/>
      <c r="JO63" s="143"/>
      <c r="JP63" s="143"/>
      <c r="JQ63" s="143"/>
      <c r="JR63" s="143"/>
      <c r="JS63" s="143"/>
      <c r="JT63" s="143"/>
      <c r="JU63" s="143"/>
      <c r="JV63" s="143"/>
      <c r="JW63" s="143"/>
      <c r="JX63" s="143"/>
      <c r="JY63" s="143"/>
      <c r="JZ63" s="143"/>
      <c r="KA63" s="143"/>
      <c r="KB63" s="143"/>
      <c r="KC63" s="143"/>
      <c r="KD63" s="143"/>
      <c r="KE63" s="143"/>
      <c r="KF63" s="143"/>
      <c r="KG63" s="143"/>
      <c r="KH63" s="143"/>
      <c r="KI63" s="143"/>
      <c r="KJ63" s="143"/>
      <c r="KK63" s="143"/>
      <c r="KL63" s="143"/>
      <c r="KM63" s="143"/>
      <c r="KN63" s="143"/>
      <c r="KO63" s="143"/>
      <c r="KP63" s="143"/>
      <c r="KQ63" s="143"/>
      <c r="KR63" s="143"/>
      <c r="KS63" s="143"/>
      <c r="KT63" s="143"/>
      <c r="KU63" s="143"/>
      <c r="KV63" s="143"/>
      <c r="KW63" s="143"/>
      <c r="KX63" s="143"/>
      <c r="KY63" s="143"/>
      <c r="KZ63" s="143"/>
      <c r="LA63" s="143"/>
      <c r="LB63" s="143"/>
      <c r="LC63" s="143"/>
      <c r="LD63" s="143"/>
      <c r="LE63" s="143"/>
      <c r="LF63" s="143"/>
      <c r="LG63" s="143"/>
      <c r="LH63" s="143"/>
      <c r="LI63" s="143"/>
      <c r="LJ63" s="143"/>
      <c r="LK63" s="143"/>
      <c r="LL63" s="143"/>
      <c r="LM63" s="143"/>
      <c r="LN63" s="143"/>
      <c r="LO63" s="143"/>
      <c r="LP63" s="143"/>
      <c r="LQ63" s="143"/>
      <c r="LR63" s="143"/>
      <c r="LS63" s="143"/>
      <c r="LT63" s="143"/>
      <c r="LU63" s="143"/>
      <c r="LV63" s="143"/>
      <c r="LW63" s="143"/>
      <c r="LX63" s="143"/>
      <c r="LY63" s="143"/>
      <c r="LZ63" s="143"/>
      <c r="MA63" s="143"/>
      <c r="MB63" s="143"/>
      <c r="MC63" s="143"/>
      <c r="MD63" s="143"/>
      <c r="ME63" s="143"/>
      <c r="MF63" s="143"/>
      <c r="MG63" s="143"/>
      <c r="MH63" s="143"/>
      <c r="MI63" s="143"/>
      <c r="MJ63" s="143"/>
      <c r="MK63" s="143"/>
      <c r="ML63" s="143"/>
      <c r="MM63" s="143"/>
      <c r="MN63" s="143"/>
      <c r="MO63" s="143"/>
      <c r="MP63" s="143"/>
      <c r="MQ63" s="143"/>
      <c r="MR63" s="143"/>
      <c r="MS63" s="143"/>
      <c r="MT63" s="143"/>
      <c r="MU63" s="143"/>
      <c r="MV63" s="143"/>
      <c r="MW63" s="143"/>
      <c r="MX63" s="143"/>
      <c r="MY63" s="143"/>
      <c r="MZ63" s="143"/>
      <c r="NA63" s="143"/>
      <c r="NB63" s="143"/>
      <c r="NC63" s="143"/>
      <c r="ND63" s="143"/>
      <c r="NE63" s="143"/>
      <c r="NF63" s="143"/>
      <c r="NG63" s="143"/>
      <c r="NH63" s="143"/>
      <c r="NI63" s="143"/>
      <c r="NJ63" s="143"/>
      <c r="NK63" s="143"/>
      <c r="NL63" s="143"/>
      <c r="NM63" s="143"/>
      <c r="NN63" s="143"/>
      <c r="NO63" s="143"/>
      <c r="NP63" s="143"/>
      <c r="NQ63" s="143"/>
      <c r="NR63" s="143"/>
      <c r="NS63" s="143"/>
      <c r="NT63" s="143"/>
      <c r="NU63" s="143"/>
      <c r="NV63" s="143"/>
      <c r="NW63" s="143"/>
      <c r="NX63" s="143"/>
      <c r="NY63" s="143"/>
      <c r="NZ63" s="143"/>
      <c r="OA63" s="143"/>
      <c r="OB63" s="143"/>
      <c r="OC63" s="143"/>
      <c r="OD63" s="143"/>
      <c r="OE63" s="143"/>
      <c r="OF63" s="143"/>
      <c r="OG63" s="143"/>
      <c r="OH63" s="143"/>
      <c r="OI63" s="143"/>
      <c r="OJ63" s="143"/>
      <c r="OK63" s="143"/>
      <c r="OL63" s="143"/>
      <c r="OM63" s="143"/>
      <c r="ON63" s="143"/>
      <c r="OO63" s="143"/>
      <c r="OP63" s="143"/>
      <c r="OQ63" s="143"/>
      <c r="OR63" s="143"/>
      <c r="OS63" s="143"/>
      <c r="OT63" s="143"/>
      <c r="OU63" s="143"/>
      <c r="OV63" s="143"/>
      <c r="OW63" s="143"/>
      <c r="OX63" s="143"/>
      <c r="OY63" s="143"/>
      <c r="OZ63" s="143"/>
      <c r="PA63" s="143"/>
      <c r="PB63" s="143"/>
      <c r="PC63" s="143"/>
      <c r="PD63" s="143"/>
      <c r="PE63" s="143"/>
      <c r="PF63" s="143"/>
      <c r="PG63" s="143"/>
      <c r="PH63" s="143"/>
      <c r="PI63" s="143"/>
      <c r="PJ63" s="143"/>
      <c r="PK63" s="143"/>
      <c r="PL63" s="143"/>
      <c r="PM63" s="143"/>
      <c r="PN63" s="143"/>
      <c r="PO63" s="143"/>
      <c r="PP63" s="143"/>
      <c r="PQ63" s="143"/>
      <c r="PR63" s="143"/>
      <c r="PS63" s="143"/>
      <c r="PT63" s="143"/>
      <c r="PU63" s="143"/>
      <c r="PV63" s="143"/>
      <c r="PW63" s="143"/>
      <c r="PX63" s="143"/>
      <c r="PY63" s="143"/>
      <c r="PZ63" s="143"/>
      <c r="QA63" s="143"/>
      <c r="QB63" s="143"/>
      <c r="QC63" s="143"/>
      <c r="QD63" s="143"/>
      <c r="QE63" s="143"/>
      <c r="QF63" s="143"/>
      <c r="QG63" s="143"/>
      <c r="QH63" s="143"/>
      <c r="QI63" s="143"/>
      <c r="QJ63" s="143"/>
      <c r="QK63" s="143"/>
      <c r="QL63" s="143"/>
      <c r="QM63" s="143"/>
      <c r="QN63" s="143"/>
      <c r="QO63" s="143"/>
      <c r="QP63" s="143"/>
      <c r="QQ63" s="143"/>
      <c r="QR63" s="143"/>
      <c r="QS63" s="143"/>
      <c r="QT63" s="143"/>
      <c r="QU63" s="143"/>
      <c r="QV63" s="143"/>
      <c r="QW63" s="143"/>
      <c r="QX63" s="143"/>
      <c r="QY63" s="143"/>
      <c r="QZ63" s="143"/>
      <c r="RA63" s="143"/>
      <c r="RB63" s="143"/>
      <c r="RC63" s="143"/>
      <c r="RD63" s="143"/>
      <c r="RE63" s="143"/>
      <c r="RF63" s="143"/>
      <c r="RG63" s="143"/>
      <c r="RH63" s="143"/>
      <c r="RI63" s="143"/>
      <c r="RJ63" s="143"/>
      <c r="RK63" s="143"/>
      <c r="RL63" s="143"/>
      <c r="RM63" s="143"/>
      <c r="RN63" s="143"/>
      <c r="RO63" s="143"/>
      <c r="RP63" s="143"/>
      <c r="RQ63" s="143"/>
      <c r="RR63" s="143"/>
      <c r="RS63" s="143"/>
      <c r="RT63" s="143"/>
      <c r="RU63" s="143"/>
      <c r="RV63" s="143"/>
      <c r="RW63" s="143"/>
      <c r="RX63" s="143"/>
      <c r="RY63" s="143"/>
      <c r="RZ63" s="143"/>
      <c r="SA63" s="143"/>
      <c r="SB63" s="143"/>
      <c r="SC63" s="143"/>
      <c r="SD63" s="143"/>
      <c r="SE63" s="143"/>
      <c r="SF63" s="143"/>
      <c r="SG63" s="143"/>
      <c r="SH63" s="143"/>
      <c r="SI63" s="143"/>
      <c r="SJ63" s="143"/>
      <c r="SK63" s="143"/>
      <c r="SL63" s="143"/>
      <c r="SM63" s="143"/>
      <c r="SN63" s="143"/>
      <c r="SO63" s="143"/>
      <c r="SP63" s="143"/>
      <c r="SQ63" s="143"/>
      <c r="SR63" s="143"/>
      <c r="SS63" s="143"/>
      <c r="ST63" s="143"/>
      <c r="SU63" s="143"/>
      <c r="SV63" s="143"/>
      <c r="SW63" s="143"/>
      <c r="SX63" s="143"/>
      <c r="SY63" s="143"/>
      <c r="SZ63" s="143"/>
      <c r="TA63" s="143"/>
      <c r="TB63" s="143"/>
      <c r="TC63" s="143"/>
      <c r="TD63" s="143"/>
      <c r="TE63" s="143"/>
      <c r="TF63" s="143"/>
      <c r="TG63" s="143"/>
      <c r="TH63" s="143"/>
      <c r="TI63" s="143"/>
      <c r="TJ63" s="143"/>
      <c r="TK63" s="143"/>
      <c r="TL63" s="143"/>
      <c r="TM63" s="143"/>
      <c r="TN63" s="143"/>
      <c r="TO63" s="143"/>
      <c r="TP63" s="143"/>
      <c r="TQ63" s="143"/>
      <c r="TR63" s="143"/>
      <c r="TS63" s="143"/>
      <c r="TT63" s="143"/>
      <c r="TU63" s="143"/>
      <c r="TV63" s="143"/>
      <c r="TW63" s="143"/>
      <c r="TX63" s="143"/>
      <c r="TY63" s="143"/>
      <c r="TZ63" s="143"/>
      <c r="UA63" s="143"/>
      <c r="UB63" s="143"/>
      <c r="UC63" s="143"/>
      <c r="UD63" s="143"/>
      <c r="UE63" s="143"/>
      <c r="UF63" s="143"/>
      <c r="UG63" s="143"/>
      <c r="UH63" s="143"/>
      <c r="UI63" s="143"/>
      <c r="UJ63" s="143"/>
      <c r="UK63" s="143"/>
      <c r="UL63" s="143"/>
      <c r="UM63" s="143"/>
      <c r="UN63" s="143"/>
      <c r="UO63" s="143"/>
      <c r="UP63" s="143"/>
      <c r="UQ63" s="143"/>
      <c r="UR63" s="143"/>
      <c r="US63" s="143"/>
      <c r="UT63" s="143"/>
      <c r="UU63" s="143"/>
      <c r="UV63" s="143"/>
      <c r="UW63" s="143"/>
      <c r="UX63" s="143"/>
      <c r="UY63" s="143"/>
      <c r="UZ63" s="143"/>
      <c r="VA63" s="143"/>
      <c r="VB63" s="143"/>
      <c r="VC63" s="143"/>
      <c r="VD63" s="143"/>
      <c r="VE63" s="143"/>
      <c r="VF63" s="143"/>
      <c r="VG63" s="143"/>
      <c r="VH63" s="143"/>
      <c r="VI63" s="143"/>
      <c r="VJ63" s="143"/>
      <c r="VK63" s="143"/>
      <c r="VL63" s="143"/>
      <c r="VM63" s="143"/>
      <c r="VN63" s="143"/>
      <c r="VO63" s="143"/>
      <c r="VP63" s="143"/>
      <c r="VQ63" s="143"/>
      <c r="VR63" s="143"/>
      <c r="VS63" s="143"/>
      <c r="VT63" s="143"/>
      <c r="VU63" s="143"/>
      <c r="VV63" s="143"/>
      <c r="VW63" s="143"/>
      <c r="VX63" s="143"/>
      <c r="VY63" s="143"/>
      <c r="VZ63" s="143"/>
      <c r="WA63" s="143"/>
      <c r="WB63" s="143"/>
      <c r="WC63" s="143"/>
      <c r="WD63" s="143"/>
      <c r="WE63" s="143"/>
      <c r="WF63" s="143"/>
      <c r="WG63" s="143"/>
      <c r="WH63" s="143"/>
      <c r="WI63" s="143"/>
      <c r="WJ63" s="143"/>
      <c r="WK63" s="143"/>
      <c r="WL63" s="143"/>
      <c r="WM63" s="143"/>
      <c r="WN63" s="143"/>
      <c r="WO63" s="143"/>
      <c r="WP63" s="143"/>
      <c r="WQ63" s="143"/>
      <c r="WR63" s="143"/>
      <c r="WS63" s="143"/>
      <c r="WT63" s="143"/>
      <c r="WU63" s="143"/>
      <c r="WV63" s="143"/>
      <c r="WW63" s="143"/>
      <c r="WX63" s="143"/>
      <c r="WY63" s="143"/>
      <c r="WZ63" s="143"/>
      <c r="XA63" s="143"/>
      <c r="XB63" s="143"/>
      <c r="XC63" s="143"/>
      <c r="XD63" s="143"/>
      <c r="XE63" s="143"/>
      <c r="XF63" s="143"/>
      <c r="XG63" s="143"/>
      <c r="XH63" s="143"/>
      <c r="XI63" s="143"/>
      <c r="XJ63" s="143"/>
      <c r="XK63" s="143"/>
      <c r="XL63" s="143"/>
      <c r="XM63" s="143"/>
      <c r="XN63" s="143"/>
      <c r="XO63" s="143"/>
      <c r="XP63" s="143"/>
      <c r="XQ63" s="143"/>
      <c r="XR63" s="143"/>
      <c r="XS63" s="143"/>
      <c r="XT63" s="143"/>
      <c r="XU63" s="143"/>
      <c r="XV63" s="143"/>
      <c r="XW63" s="143"/>
      <c r="XX63" s="143"/>
      <c r="XY63" s="143"/>
      <c r="XZ63" s="143"/>
      <c r="YA63" s="143"/>
      <c r="YB63" s="143"/>
      <c r="YC63" s="143"/>
      <c r="YD63" s="143"/>
      <c r="YE63" s="143"/>
      <c r="YF63" s="143"/>
      <c r="YG63" s="143"/>
      <c r="YH63" s="143"/>
      <c r="YI63" s="143"/>
      <c r="YJ63" s="143"/>
      <c r="YK63" s="143"/>
      <c r="YL63" s="143"/>
      <c r="YM63" s="143"/>
      <c r="YN63" s="143"/>
      <c r="YO63" s="143"/>
      <c r="YP63" s="143"/>
      <c r="YQ63" s="143"/>
      <c r="YR63" s="143"/>
      <c r="YS63" s="143"/>
      <c r="YT63" s="143"/>
      <c r="YU63" s="143"/>
      <c r="YV63" s="143"/>
      <c r="YW63" s="143"/>
      <c r="YX63" s="143"/>
      <c r="YY63" s="143"/>
      <c r="YZ63" s="143"/>
      <c r="ZA63" s="143"/>
      <c r="ZB63" s="143"/>
      <c r="ZC63" s="143"/>
      <c r="ZD63" s="143"/>
      <c r="ZE63" s="143"/>
      <c r="ZF63" s="143"/>
      <c r="ZG63" s="143"/>
      <c r="ZH63" s="143"/>
      <c r="ZI63" s="143"/>
      <c r="ZJ63" s="143"/>
      <c r="ZK63" s="143"/>
      <c r="ZL63" s="143"/>
      <c r="ZM63" s="143"/>
      <c r="ZN63" s="143"/>
      <c r="ZO63" s="143"/>
      <c r="ZP63" s="143"/>
      <c r="ZQ63" s="143"/>
      <c r="ZR63" s="143"/>
      <c r="ZS63" s="143"/>
      <c r="ZT63" s="143"/>
      <c r="ZU63" s="143"/>
      <c r="ZV63" s="143"/>
      <c r="ZW63" s="143"/>
      <c r="ZX63" s="143"/>
      <c r="ZY63" s="143"/>
      <c r="ZZ63" s="143"/>
      <c r="AAA63" s="143"/>
      <c r="AAB63" s="143"/>
      <c r="AAC63" s="143"/>
      <c r="AAD63" s="143"/>
      <c r="AAE63" s="143"/>
      <c r="AAF63" s="143"/>
      <c r="AAG63" s="143"/>
      <c r="AAH63" s="143"/>
      <c r="AAI63" s="143"/>
      <c r="AAJ63" s="143"/>
      <c r="AAK63" s="143"/>
      <c r="AAL63" s="143"/>
      <c r="AAM63" s="143"/>
      <c r="AAN63" s="143"/>
      <c r="AAO63" s="143"/>
      <c r="AAP63" s="143"/>
      <c r="AAQ63" s="143"/>
      <c r="AAR63" s="143"/>
      <c r="AAS63" s="143"/>
      <c r="AAT63" s="143"/>
      <c r="AAU63" s="143"/>
      <c r="AAV63" s="143"/>
      <c r="AAW63" s="143"/>
      <c r="AAX63" s="143"/>
      <c r="AAY63" s="143"/>
      <c r="AAZ63" s="143"/>
      <c r="ABA63" s="143"/>
      <c r="ABB63" s="143"/>
      <c r="ABC63" s="143"/>
      <c r="ABD63" s="143"/>
      <c r="ABE63" s="143"/>
      <c r="ABF63" s="143"/>
      <c r="ABG63" s="143"/>
      <c r="ABH63" s="143"/>
      <c r="ABI63" s="143"/>
      <c r="ABJ63" s="143"/>
      <c r="ABK63" s="143"/>
      <c r="ABL63" s="143"/>
      <c r="ABM63" s="143"/>
      <c r="ABN63" s="143"/>
      <c r="ABO63" s="143"/>
      <c r="ABP63" s="143"/>
      <c r="ABQ63" s="143"/>
      <c r="ABR63" s="143"/>
      <c r="ABS63" s="143"/>
      <c r="ABT63" s="143"/>
      <c r="ABU63" s="143"/>
      <c r="ABV63" s="143"/>
      <c r="ABW63" s="143"/>
      <c r="ABX63" s="143"/>
      <c r="ABY63" s="143"/>
      <c r="ABZ63" s="143"/>
      <c r="ACA63" s="143"/>
      <c r="ACB63" s="143"/>
      <c r="ACC63" s="143"/>
      <c r="ACD63" s="143"/>
      <c r="ACE63" s="143"/>
      <c r="ACF63" s="143"/>
      <c r="ACG63" s="143"/>
      <c r="ACH63" s="143"/>
      <c r="ACI63" s="143"/>
      <c r="ACJ63" s="143"/>
      <c r="ACK63" s="143"/>
      <c r="ACL63" s="143"/>
      <c r="ACM63" s="143"/>
      <c r="ACN63" s="143"/>
      <c r="ACO63" s="143"/>
      <c r="ACP63" s="143"/>
      <c r="ACQ63" s="143"/>
      <c r="ACR63" s="143"/>
      <c r="ACS63" s="143"/>
      <c r="ACT63" s="143"/>
      <c r="ACU63" s="143"/>
      <c r="ACV63" s="143"/>
      <c r="ACW63" s="143"/>
      <c r="ACX63" s="143"/>
      <c r="ACY63" s="143"/>
      <c r="ACZ63" s="143"/>
      <c r="ADA63" s="143"/>
      <c r="ADB63" s="143"/>
      <c r="ADC63" s="143"/>
      <c r="ADD63" s="143"/>
      <c r="ADE63" s="143"/>
      <c r="ADF63" s="143"/>
      <c r="ADG63" s="143"/>
      <c r="ADH63" s="143"/>
      <c r="ADI63" s="143"/>
      <c r="ADJ63" s="143"/>
      <c r="ADK63" s="143"/>
      <c r="ADL63" s="143"/>
      <c r="ADM63" s="143"/>
      <c r="ADN63" s="143"/>
      <c r="ADO63" s="143"/>
      <c r="ADP63" s="143"/>
      <c r="ADQ63" s="143"/>
      <c r="ADR63" s="143"/>
      <c r="ADS63" s="143"/>
      <c r="ADT63" s="143"/>
      <c r="ADU63" s="143"/>
      <c r="ADV63" s="143"/>
      <c r="ADW63" s="143"/>
      <c r="ADX63" s="143"/>
      <c r="ADY63" s="143"/>
      <c r="ADZ63" s="143"/>
      <c r="AEA63" s="143"/>
      <c r="AEB63" s="143"/>
      <c r="AEC63" s="143"/>
      <c r="AED63" s="143"/>
      <c r="AEE63" s="143"/>
      <c r="AEF63" s="143"/>
      <c r="AEG63" s="143"/>
      <c r="AEH63" s="143"/>
      <c r="AEI63" s="143"/>
      <c r="AEJ63" s="143"/>
      <c r="AEK63" s="143"/>
      <c r="AEL63" s="143"/>
      <c r="AEM63" s="143"/>
      <c r="AEN63" s="143"/>
      <c r="AEO63" s="143"/>
      <c r="AEP63" s="143"/>
      <c r="AEQ63" s="143"/>
      <c r="AER63" s="143"/>
      <c r="AES63" s="143"/>
      <c r="AET63" s="143"/>
      <c r="AEU63" s="143"/>
      <c r="AEV63" s="143"/>
      <c r="AEW63" s="143"/>
      <c r="AEX63" s="143"/>
      <c r="AEY63" s="143"/>
      <c r="AEZ63" s="143"/>
      <c r="AFA63" s="143"/>
      <c r="AFB63" s="143"/>
      <c r="AFC63" s="143"/>
      <c r="AFD63" s="143"/>
      <c r="AFE63" s="143"/>
      <c r="AFF63" s="143"/>
      <c r="AFG63" s="143"/>
      <c r="AFH63" s="143"/>
      <c r="AFI63" s="143"/>
      <c r="AFJ63" s="143"/>
      <c r="AFK63" s="143"/>
      <c r="AFL63" s="143"/>
      <c r="AFM63" s="143"/>
      <c r="AFN63" s="143"/>
      <c r="AFO63" s="143"/>
      <c r="AFP63" s="143"/>
      <c r="AFQ63" s="143"/>
      <c r="AFR63" s="143"/>
      <c r="AFS63" s="143"/>
      <c r="AFT63" s="143"/>
      <c r="AFU63" s="143"/>
      <c r="AFV63" s="143"/>
      <c r="AFW63" s="143"/>
      <c r="AFX63" s="143"/>
      <c r="AFY63" s="143"/>
      <c r="AFZ63" s="143"/>
      <c r="AGA63" s="143"/>
      <c r="AGB63" s="143"/>
      <c r="AGC63" s="143"/>
      <c r="AGD63" s="143"/>
      <c r="AGE63" s="143"/>
      <c r="AGF63" s="143"/>
      <c r="AGG63" s="143"/>
      <c r="AGH63" s="143"/>
      <c r="AGI63" s="143"/>
      <c r="AGJ63" s="143"/>
      <c r="AGK63" s="143"/>
      <c r="AGL63" s="143"/>
      <c r="AGM63" s="143"/>
      <c r="AGN63" s="143"/>
      <c r="AGO63" s="143"/>
      <c r="AGP63" s="143"/>
      <c r="AGQ63" s="143"/>
      <c r="AGR63" s="143"/>
      <c r="AGS63" s="143"/>
      <c r="AGT63" s="143"/>
      <c r="AGU63" s="143"/>
      <c r="AGV63" s="143"/>
      <c r="AGW63" s="143"/>
      <c r="AGX63" s="143"/>
      <c r="AGY63" s="143"/>
      <c r="AGZ63" s="143"/>
      <c r="AHA63" s="143"/>
      <c r="AHB63" s="143"/>
      <c r="AHC63" s="143"/>
      <c r="AHD63" s="143"/>
      <c r="AHE63" s="143"/>
      <c r="AHF63" s="143"/>
      <c r="AHG63" s="143"/>
      <c r="AHH63" s="143"/>
      <c r="AHI63" s="143"/>
      <c r="AHJ63" s="143"/>
      <c r="AHK63" s="143"/>
      <c r="AHL63" s="143"/>
      <c r="AHM63" s="143"/>
      <c r="AHN63" s="143"/>
      <c r="AHO63" s="143"/>
      <c r="AHP63" s="143"/>
      <c r="AHQ63" s="143"/>
      <c r="AHR63" s="143"/>
      <c r="AHS63" s="143"/>
      <c r="AHT63" s="143"/>
      <c r="AHU63" s="143"/>
      <c r="AHV63" s="143"/>
      <c r="AHW63" s="143"/>
      <c r="AHX63" s="143"/>
      <c r="AHY63" s="143"/>
      <c r="AHZ63" s="143"/>
      <c r="AIA63" s="143"/>
      <c r="AIB63" s="143"/>
      <c r="AIC63" s="143"/>
      <c r="AID63" s="143"/>
      <c r="AIE63" s="143"/>
      <c r="AIF63" s="143"/>
      <c r="AIG63" s="143"/>
      <c r="AIH63" s="143"/>
      <c r="AII63" s="143"/>
      <c r="AIJ63" s="143"/>
      <c r="AIK63" s="143"/>
      <c r="AIL63" s="143"/>
      <c r="AIM63" s="143"/>
      <c r="AIN63" s="143"/>
      <c r="AIO63" s="143"/>
      <c r="AIP63" s="143"/>
      <c r="AIQ63" s="143"/>
      <c r="AIR63" s="143"/>
      <c r="AIS63" s="143"/>
      <c r="AIT63" s="143"/>
      <c r="AIU63" s="143"/>
      <c r="AIV63" s="143"/>
      <c r="AIW63" s="143"/>
      <c r="AIX63" s="143"/>
      <c r="AIY63" s="143"/>
      <c r="AIZ63" s="143"/>
      <c r="AJA63" s="143"/>
      <c r="AJB63" s="143"/>
      <c r="AJC63" s="143"/>
      <c r="AJD63" s="143"/>
      <c r="AJE63" s="143"/>
      <c r="AJF63" s="143"/>
      <c r="AJG63" s="143"/>
      <c r="AJH63" s="143"/>
      <c r="AJI63" s="143"/>
      <c r="AJJ63" s="143"/>
      <c r="AJK63" s="143"/>
      <c r="AJL63" s="143"/>
      <c r="AJM63" s="143"/>
      <c r="AJN63" s="143"/>
      <c r="AJO63" s="143"/>
      <c r="AJP63" s="143"/>
      <c r="AJQ63" s="143"/>
      <c r="AJR63" s="143"/>
      <c r="AJS63" s="143"/>
      <c r="AJT63" s="143"/>
      <c r="AJU63" s="143"/>
      <c r="AJV63" s="143"/>
      <c r="AJW63" s="143"/>
      <c r="AJX63" s="143"/>
      <c r="AJY63" s="143"/>
      <c r="AJZ63" s="143"/>
      <c r="AKA63" s="143"/>
      <c r="AKB63" s="143"/>
      <c r="AKC63" s="143"/>
    </row>
    <row r="64" spans="1:965" s="8" customFormat="1" ht="11.25" customHeight="1" x14ac:dyDescent="0.2">
      <c r="A64" s="5" t="s">
        <v>569</v>
      </c>
      <c r="B64" s="60" t="s">
        <v>25</v>
      </c>
      <c r="C64" s="5"/>
      <c r="D64" s="60"/>
      <c r="E64" s="60">
        <v>16</v>
      </c>
      <c r="F64" s="60"/>
      <c r="G64" s="60"/>
      <c r="H64" s="60"/>
      <c r="I64" s="60"/>
      <c r="J64" s="60"/>
      <c r="K64" s="136"/>
      <c r="L64" s="60"/>
      <c r="M64" s="60"/>
      <c r="N64" s="60"/>
      <c r="O64" s="60"/>
      <c r="P64" s="61">
        <f>SUM(D64:O64)</f>
        <v>16</v>
      </c>
      <c r="Q64" s="61"/>
      <c r="R64" s="61">
        <f>COUNT(D64:O64)</f>
        <v>1</v>
      </c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  <c r="BI64" s="143"/>
      <c r="BJ64" s="143"/>
      <c r="BK64" s="143"/>
      <c r="BL64" s="143"/>
      <c r="BM64" s="143"/>
      <c r="BN64" s="143"/>
      <c r="BO64" s="143"/>
      <c r="BP64" s="143"/>
      <c r="BQ64" s="143"/>
      <c r="BR64" s="143"/>
      <c r="BS64" s="143"/>
      <c r="BT64" s="143"/>
      <c r="BU64" s="143"/>
      <c r="BV64" s="143"/>
      <c r="BW64" s="143"/>
      <c r="BX64" s="143"/>
      <c r="BY64" s="143"/>
      <c r="BZ64" s="143"/>
      <c r="CA64" s="143"/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143"/>
      <c r="CN64" s="143"/>
      <c r="CO64" s="143"/>
      <c r="CP64" s="143"/>
      <c r="CQ64" s="143"/>
      <c r="CR64" s="143"/>
      <c r="CS64" s="143"/>
      <c r="CT64" s="143"/>
      <c r="CU64" s="143"/>
      <c r="CV64" s="143"/>
      <c r="CW64" s="143"/>
      <c r="CX64" s="143"/>
      <c r="CY64" s="143"/>
      <c r="CZ64" s="143"/>
      <c r="DA64" s="143"/>
      <c r="DB64" s="143"/>
      <c r="DC64" s="143"/>
      <c r="DD64" s="143"/>
      <c r="DE64" s="143"/>
      <c r="DF64" s="143"/>
      <c r="DG64" s="143"/>
      <c r="DH64" s="143"/>
      <c r="DI64" s="143"/>
      <c r="DJ64" s="143"/>
      <c r="DK64" s="143"/>
      <c r="DL64" s="143"/>
      <c r="DM64" s="143"/>
      <c r="DN64" s="143"/>
      <c r="DO64" s="143"/>
      <c r="DP64" s="143"/>
      <c r="DQ64" s="143"/>
      <c r="DR64" s="143"/>
      <c r="DS64" s="143"/>
      <c r="DT64" s="143"/>
      <c r="DU64" s="143"/>
      <c r="DV64" s="143"/>
      <c r="DW64" s="143"/>
      <c r="DX64" s="143"/>
      <c r="DY64" s="143"/>
      <c r="DZ64" s="143"/>
      <c r="EA64" s="143"/>
      <c r="EB64" s="143"/>
      <c r="EC64" s="143"/>
      <c r="ED64" s="143"/>
      <c r="EE64" s="143"/>
      <c r="EF64" s="143"/>
      <c r="EG64" s="143"/>
      <c r="EH64" s="143"/>
      <c r="EI64" s="143"/>
      <c r="EJ64" s="143"/>
      <c r="EK64" s="143"/>
      <c r="EL64" s="143"/>
      <c r="EM64" s="143"/>
      <c r="EN64" s="143"/>
      <c r="EO64" s="143"/>
      <c r="EP64" s="143"/>
      <c r="EQ64" s="143"/>
      <c r="ER64" s="143"/>
      <c r="ES64" s="143"/>
      <c r="ET64" s="143"/>
      <c r="EU64" s="143"/>
      <c r="EV64" s="143"/>
      <c r="EW64" s="143"/>
      <c r="EX64" s="143"/>
      <c r="EY64" s="143"/>
      <c r="EZ64" s="143"/>
      <c r="FA64" s="143"/>
      <c r="FB64" s="143"/>
      <c r="FC64" s="143"/>
      <c r="FD64" s="143"/>
      <c r="FE64" s="143"/>
      <c r="FF64" s="143"/>
      <c r="FG64" s="143"/>
      <c r="FH64" s="143"/>
      <c r="FI64" s="143"/>
      <c r="FJ64" s="143"/>
      <c r="FK64" s="143"/>
      <c r="FL64" s="143"/>
      <c r="FM64" s="143"/>
      <c r="FN64" s="143"/>
      <c r="FO64" s="143"/>
      <c r="FP64" s="143"/>
      <c r="FQ64" s="143"/>
      <c r="FR64" s="143"/>
      <c r="FS64" s="143"/>
      <c r="FT64" s="143"/>
      <c r="FU64" s="143"/>
      <c r="FV64" s="143"/>
      <c r="FW64" s="143"/>
      <c r="FX64" s="143"/>
      <c r="FY64" s="143"/>
      <c r="FZ64" s="143"/>
      <c r="GA64" s="143"/>
      <c r="GB64" s="143"/>
      <c r="GC64" s="143"/>
      <c r="GD64" s="143"/>
      <c r="GE64" s="143"/>
      <c r="GF64" s="143"/>
      <c r="GG64" s="143"/>
      <c r="GH64" s="143"/>
      <c r="GI64" s="143"/>
      <c r="GJ64" s="143"/>
      <c r="GK64" s="143"/>
      <c r="GL64" s="143"/>
      <c r="GM64" s="143"/>
      <c r="GN64" s="143"/>
      <c r="GO64" s="143"/>
      <c r="GP64" s="143"/>
      <c r="GQ64" s="143"/>
      <c r="GR64" s="143"/>
      <c r="GS64" s="143"/>
      <c r="GT64" s="143"/>
      <c r="GU64" s="143"/>
      <c r="GV64" s="143"/>
      <c r="GW64" s="143"/>
      <c r="GX64" s="143"/>
      <c r="GY64" s="143"/>
      <c r="GZ64" s="143"/>
      <c r="HA64" s="143"/>
      <c r="HB64" s="143"/>
      <c r="HC64" s="143"/>
      <c r="HD64" s="143"/>
      <c r="HE64" s="143"/>
      <c r="HF64" s="143"/>
      <c r="HG64" s="143"/>
      <c r="HH64" s="143"/>
      <c r="HI64" s="143"/>
      <c r="HJ64" s="143"/>
      <c r="HK64" s="143"/>
      <c r="HL64" s="143"/>
      <c r="HM64" s="143"/>
      <c r="HN64" s="143"/>
      <c r="HO64" s="143"/>
      <c r="HP64" s="143"/>
      <c r="HQ64" s="143"/>
      <c r="HR64" s="143"/>
      <c r="HS64" s="143"/>
      <c r="HT64" s="143"/>
      <c r="HU64" s="143"/>
      <c r="HV64" s="143"/>
      <c r="HW64" s="143"/>
      <c r="HX64" s="143"/>
      <c r="HY64" s="143"/>
      <c r="HZ64" s="143"/>
      <c r="IA64" s="143"/>
      <c r="IB64" s="143"/>
      <c r="IC64" s="143"/>
      <c r="ID64" s="143"/>
      <c r="IE64" s="143"/>
      <c r="IF64" s="143"/>
      <c r="IG64" s="143"/>
      <c r="IH64" s="143"/>
      <c r="II64" s="143"/>
      <c r="IJ64" s="143"/>
      <c r="IK64" s="143"/>
      <c r="IL64" s="143"/>
      <c r="IM64" s="143"/>
      <c r="IN64" s="143"/>
      <c r="IO64" s="143"/>
      <c r="IP64" s="143"/>
      <c r="IQ64" s="143"/>
      <c r="IR64" s="143"/>
      <c r="IS64" s="143"/>
      <c r="IT64" s="143"/>
      <c r="IU64" s="143"/>
      <c r="IV64" s="143"/>
      <c r="IW64" s="143"/>
      <c r="IX64" s="143"/>
      <c r="IY64" s="143"/>
      <c r="IZ64" s="143"/>
      <c r="JA64" s="143"/>
      <c r="JB64" s="143"/>
      <c r="JC64" s="143"/>
      <c r="JD64" s="143"/>
      <c r="JE64" s="143"/>
      <c r="JF64" s="143"/>
      <c r="JG64" s="143"/>
      <c r="JH64" s="143"/>
      <c r="JI64" s="143"/>
      <c r="JJ64" s="143"/>
      <c r="JK64" s="143"/>
      <c r="JL64" s="143"/>
      <c r="JM64" s="143"/>
      <c r="JN64" s="143"/>
      <c r="JO64" s="143"/>
      <c r="JP64" s="143"/>
      <c r="JQ64" s="143"/>
      <c r="JR64" s="143"/>
      <c r="JS64" s="143"/>
      <c r="JT64" s="143"/>
      <c r="JU64" s="143"/>
      <c r="JV64" s="143"/>
      <c r="JW64" s="143"/>
      <c r="JX64" s="143"/>
      <c r="JY64" s="143"/>
      <c r="JZ64" s="143"/>
      <c r="KA64" s="143"/>
      <c r="KB64" s="143"/>
      <c r="KC64" s="143"/>
      <c r="KD64" s="143"/>
      <c r="KE64" s="143"/>
      <c r="KF64" s="143"/>
      <c r="KG64" s="143"/>
      <c r="KH64" s="143"/>
      <c r="KI64" s="143"/>
      <c r="KJ64" s="143"/>
      <c r="KK64" s="143"/>
      <c r="KL64" s="143"/>
      <c r="KM64" s="143"/>
      <c r="KN64" s="143"/>
      <c r="KO64" s="143"/>
      <c r="KP64" s="143"/>
      <c r="KQ64" s="143"/>
      <c r="KR64" s="143"/>
      <c r="KS64" s="143"/>
      <c r="KT64" s="143"/>
      <c r="KU64" s="143"/>
      <c r="KV64" s="143"/>
      <c r="KW64" s="143"/>
      <c r="KX64" s="143"/>
      <c r="KY64" s="143"/>
      <c r="KZ64" s="143"/>
      <c r="LA64" s="143"/>
      <c r="LB64" s="143"/>
      <c r="LC64" s="143"/>
      <c r="LD64" s="143"/>
      <c r="LE64" s="143"/>
      <c r="LF64" s="143"/>
      <c r="LG64" s="143"/>
      <c r="LH64" s="143"/>
      <c r="LI64" s="143"/>
      <c r="LJ64" s="143"/>
      <c r="LK64" s="143"/>
      <c r="LL64" s="143"/>
      <c r="LM64" s="143"/>
      <c r="LN64" s="143"/>
      <c r="LO64" s="143"/>
      <c r="LP64" s="143"/>
      <c r="LQ64" s="143"/>
      <c r="LR64" s="143"/>
      <c r="LS64" s="143"/>
      <c r="LT64" s="143"/>
      <c r="LU64" s="143"/>
      <c r="LV64" s="143"/>
      <c r="LW64" s="143"/>
      <c r="LX64" s="143"/>
      <c r="LY64" s="143"/>
      <c r="LZ64" s="143"/>
      <c r="MA64" s="143"/>
      <c r="MB64" s="143"/>
      <c r="MC64" s="143"/>
      <c r="MD64" s="143"/>
      <c r="ME64" s="143"/>
      <c r="MF64" s="143"/>
      <c r="MG64" s="143"/>
      <c r="MH64" s="143"/>
      <c r="MI64" s="143"/>
      <c r="MJ64" s="143"/>
      <c r="MK64" s="143"/>
      <c r="ML64" s="143"/>
      <c r="MM64" s="143"/>
      <c r="MN64" s="143"/>
      <c r="MO64" s="143"/>
      <c r="MP64" s="143"/>
      <c r="MQ64" s="143"/>
      <c r="MR64" s="143"/>
      <c r="MS64" s="143"/>
      <c r="MT64" s="143"/>
      <c r="MU64" s="143"/>
      <c r="MV64" s="143"/>
      <c r="MW64" s="143"/>
      <c r="MX64" s="143"/>
      <c r="MY64" s="143"/>
      <c r="MZ64" s="143"/>
      <c r="NA64" s="143"/>
      <c r="NB64" s="143"/>
      <c r="NC64" s="143"/>
      <c r="ND64" s="143"/>
      <c r="NE64" s="143"/>
      <c r="NF64" s="143"/>
      <c r="NG64" s="143"/>
      <c r="NH64" s="143"/>
      <c r="NI64" s="143"/>
      <c r="NJ64" s="143"/>
      <c r="NK64" s="143"/>
      <c r="NL64" s="143"/>
      <c r="NM64" s="143"/>
      <c r="NN64" s="143"/>
      <c r="NO64" s="143"/>
      <c r="NP64" s="143"/>
      <c r="NQ64" s="143"/>
      <c r="NR64" s="143"/>
      <c r="NS64" s="143"/>
      <c r="NT64" s="143"/>
      <c r="NU64" s="143"/>
      <c r="NV64" s="143"/>
      <c r="NW64" s="143"/>
      <c r="NX64" s="143"/>
      <c r="NY64" s="143"/>
      <c r="NZ64" s="143"/>
      <c r="OA64" s="143"/>
      <c r="OB64" s="143"/>
      <c r="OC64" s="143"/>
      <c r="OD64" s="143"/>
      <c r="OE64" s="143"/>
      <c r="OF64" s="143"/>
      <c r="OG64" s="143"/>
      <c r="OH64" s="143"/>
      <c r="OI64" s="143"/>
      <c r="OJ64" s="143"/>
      <c r="OK64" s="143"/>
      <c r="OL64" s="143"/>
      <c r="OM64" s="143"/>
      <c r="ON64" s="143"/>
      <c r="OO64" s="143"/>
      <c r="OP64" s="143"/>
      <c r="OQ64" s="143"/>
      <c r="OR64" s="143"/>
      <c r="OS64" s="143"/>
      <c r="OT64" s="143"/>
      <c r="OU64" s="143"/>
      <c r="OV64" s="143"/>
      <c r="OW64" s="143"/>
      <c r="OX64" s="143"/>
      <c r="OY64" s="143"/>
      <c r="OZ64" s="143"/>
      <c r="PA64" s="143"/>
      <c r="PB64" s="143"/>
      <c r="PC64" s="143"/>
      <c r="PD64" s="143"/>
      <c r="PE64" s="143"/>
      <c r="PF64" s="143"/>
      <c r="PG64" s="143"/>
      <c r="PH64" s="143"/>
      <c r="PI64" s="143"/>
      <c r="PJ64" s="143"/>
      <c r="PK64" s="143"/>
      <c r="PL64" s="143"/>
      <c r="PM64" s="143"/>
      <c r="PN64" s="143"/>
      <c r="PO64" s="143"/>
      <c r="PP64" s="143"/>
      <c r="PQ64" s="143"/>
      <c r="PR64" s="143"/>
      <c r="PS64" s="143"/>
      <c r="PT64" s="143"/>
      <c r="PU64" s="143"/>
      <c r="PV64" s="143"/>
      <c r="PW64" s="143"/>
      <c r="PX64" s="143"/>
      <c r="PY64" s="143"/>
      <c r="PZ64" s="143"/>
      <c r="QA64" s="143"/>
      <c r="QB64" s="143"/>
      <c r="QC64" s="143"/>
      <c r="QD64" s="143"/>
      <c r="QE64" s="143"/>
      <c r="QF64" s="143"/>
      <c r="QG64" s="143"/>
      <c r="QH64" s="143"/>
      <c r="QI64" s="143"/>
      <c r="QJ64" s="143"/>
      <c r="QK64" s="143"/>
      <c r="QL64" s="143"/>
      <c r="QM64" s="143"/>
      <c r="QN64" s="143"/>
      <c r="QO64" s="143"/>
      <c r="QP64" s="143"/>
      <c r="QQ64" s="143"/>
      <c r="QR64" s="143"/>
      <c r="QS64" s="143"/>
      <c r="QT64" s="143"/>
      <c r="QU64" s="143"/>
      <c r="QV64" s="143"/>
      <c r="QW64" s="143"/>
      <c r="QX64" s="143"/>
      <c r="QY64" s="143"/>
      <c r="QZ64" s="143"/>
      <c r="RA64" s="143"/>
      <c r="RB64" s="143"/>
      <c r="RC64" s="143"/>
      <c r="RD64" s="143"/>
      <c r="RE64" s="143"/>
      <c r="RF64" s="143"/>
      <c r="RG64" s="143"/>
      <c r="RH64" s="143"/>
      <c r="RI64" s="143"/>
      <c r="RJ64" s="143"/>
      <c r="RK64" s="143"/>
      <c r="RL64" s="143"/>
      <c r="RM64" s="143"/>
      <c r="RN64" s="143"/>
      <c r="RO64" s="143"/>
      <c r="RP64" s="143"/>
      <c r="RQ64" s="143"/>
      <c r="RR64" s="143"/>
      <c r="RS64" s="143"/>
      <c r="RT64" s="143"/>
      <c r="RU64" s="143"/>
      <c r="RV64" s="143"/>
      <c r="RW64" s="143"/>
      <c r="RX64" s="143"/>
      <c r="RY64" s="143"/>
      <c r="RZ64" s="143"/>
      <c r="SA64" s="143"/>
      <c r="SB64" s="143"/>
      <c r="SC64" s="143"/>
      <c r="SD64" s="143"/>
      <c r="SE64" s="143"/>
      <c r="SF64" s="143"/>
      <c r="SG64" s="143"/>
      <c r="SH64" s="143"/>
      <c r="SI64" s="143"/>
      <c r="SJ64" s="143"/>
      <c r="SK64" s="143"/>
      <c r="SL64" s="143"/>
      <c r="SM64" s="143"/>
      <c r="SN64" s="143"/>
      <c r="SO64" s="143"/>
      <c r="SP64" s="143"/>
      <c r="SQ64" s="143"/>
      <c r="SR64" s="143"/>
      <c r="SS64" s="143"/>
      <c r="ST64" s="143"/>
      <c r="SU64" s="143"/>
      <c r="SV64" s="143"/>
      <c r="SW64" s="143"/>
      <c r="SX64" s="143"/>
      <c r="SY64" s="143"/>
      <c r="SZ64" s="143"/>
      <c r="TA64" s="143"/>
      <c r="TB64" s="143"/>
      <c r="TC64" s="143"/>
      <c r="TD64" s="143"/>
      <c r="TE64" s="143"/>
      <c r="TF64" s="143"/>
      <c r="TG64" s="143"/>
      <c r="TH64" s="143"/>
      <c r="TI64" s="143"/>
      <c r="TJ64" s="143"/>
      <c r="TK64" s="143"/>
      <c r="TL64" s="143"/>
      <c r="TM64" s="143"/>
      <c r="TN64" s="143"/>
      <c r="TO64" s="143"/>
      <c r="TP64" s="143"/>
      <c r="TQ64" s="143"/>
      <c r="TR64" s="143"/>
      <c r="TS64" s="143"/>
      <c r="TT64" s="143"/>
      <c r="TU64" s="143"/>
      <c r="TV64" s="143"/>
      <c r="TW64" s="143"/>
      <c r="TX64" s="143"/>
      <c r="TY64" s="143"/>
      <c r="TZ64" s="143"/>
      <c r="UA64" s="143"/>
      <c r="UB64" s="143"/>
      <c r="UC64" s="143"/>
      <c r="UD64" s="143"/>
      <c r="UE64" s="143"/>
      <c r="UF64" s="143"/>
      <c r="UG64" s="143"/>
      <c r="UH64" s="143"/>
      <c r="UI64" s="143"/>
      <c r="UJ64" s="143"/>
      <c r="UK64" s="143"/>
      <c r="UL64" s="143"/>
      <c r="UM64" s="143"/>
      <c r="UN64" s="143"/>
      <c r="UO64" s="143"/>
      <c r="UP64" s="143"/>
      <c r="UQ64" s="143"/>
      <c r="UR64" s="143"/>
      <c r="US64" s="143"/>
      <c r="UT64" s="143"/>
      <c r="UU64" s="143"/>
      <c r="UV64" s="143"/>
      <c r="UW64" s="143"/>
      <c r="UX64" s="143"/>
      <c r="UY64" s="143"/>
      <c r="UZ64" s="143"/>
      <c r="VA64" s="143"/>
      <c r="VB64" s="143"/>
      <c r="VC64" s="143"/>
      <c r="VD64" s="143"/>
      <c r="VE64" s="143"/>
      <c r="VF64" s="143"/>
      <c r="VG64" s="143"/>
      <c r="VH64" s="143"/>
      <c r="VI64" s="143"/>
      <c r="VJ64" s="143"/>
      <c r="VK64" s="143"/>
      <c r="VL64" s="143"/>
      <c r="VM64" s="143"/>
      <c r="VN64" s="143"/>
      <c r="VO64" s="143"/>
      <c r="VP64" s="143"/>
      <c r="VQ64" s="143"/>
      <c r="VR64" s="143"/>
      <c r="VS64" s="143"/>
      <c r="VT64" s="143"/>
      <c r="VU64" s="143"/>
      <c r="VV64" s="143"/>
      <c r="VW64" s="143"/>
      <c r="VX64" s="143"/>
      <c r="VY64" s="143"/>
      <c r="VZ64" s="143"/>
      <c r="WA64" s="143"/>
      <c r="WB64" s="143"/>
      <c r="WC64" s="143"/>
      <c r="WD64" s="143"/>
      <c r="WE64" s="143"/>
      <c r="WF64" s="143"/>
      <c r="WG64" s="143"/>
      <c r="WH64" s="143"/>
      <c r="WI64" s="143"/>
      <c r="WJ64" s="143"/>
      <c r="WK64" s="143"/>
      <c r="WL64" s="143"/>
      <c r="WM64" s="143"/>
      <c r="WN64" s="143"/>
      <c r="WO64" s="143"/>
      <c r="WP64" s="143"/>
      <c r="WQ64" s="143"/>
      <c r="WR64" s="143"/>
      <c r="WS64" s="143"/>
      <c r="WT64" s="143"/>
      <c r="WU64" s="143"/>
      <c r="WV64" s="143"/>
      <c r="WW64" s="143"/>
      <c r="WX64" s="143"/>
      <c r="WY64" s="143"/>
      <c r="WZ64" s="143"/>
      <c r="XA64" s="143"/>
      <c r="XB64" s="143"/>
      <c r="XC64" s="143"/>
      <c r="XD64" s="143"/>
      <c r="XE64" s="143"/>
      <c r="XF64" s="143"/>
      <c r="XG64" s="143"/>
      <c r="XH64" s="143"/>
      <c r="XI64" s="143"/>
      <c r="XJ64" s="143"/>
      <c r="XK64" s="143"/>
      <c r="XL64" s="143"/>
      <c r="XM64" s="143"/>
      <c r="XN64" s="143"/>
      <c r="XO64" s="143"/>
      <c r="XP64" s="143"/>
      <c r="XQ64" s="143"/>
      <c r="XR64" s="143"/>
      <c r="XS64" s="143"/>
      <c r="XT64" s="143"/>
      <c r="XU64" s="143"/>
      <c r="XV64" s="143"/>
      <c r="XW64" s="143"/>
      <c r="XX64" s="143"/>
      <c r="XY64" s="143"/>
      <c r="XZ64" s="143"/>
      <c r="YA64" s="143"/>
      <c r="YB64" s="143"/>
      <c r="YC64" s="143"/>
      <c r="YD64" s="143"/>
      <c r="YE64" s="143"/>
      <c r="YF64" s="143"/>
      <c r="YG64" s="143"/>
      <c r="YH64" s="143"/>
      <c r="YI64" s="143"/>
      <c r="YJ64" s="143"/>
      <c r="YK64" s="143"/>
      <c r="YL64" s="143"/>
      <c r="YM64" s="143"/>
      <c r="YN64" s="143"/>
      <c r="YO64" s="143"/>
      <c r="YP64" s="143"/>
      <c r="YQ64" s="143"/>
      <c r="YR64" s="143"/>
      <c r="YS64" s="143"/>
      <c r="YT64" s="143"/>
      <c r="YU64" s="143"/>
      <c r="YV64" s="143"/>
      <c r="YW64" s="143"/>
      <c r="YX64" s="143"/>
      <c r="YY64" s="143"/>
      <c r="YZ64" s="143"/>
      <c r="ZA64" s="143"/>
      <c r="ZB64" s="143"/>
      <c r="ZC64" s="143"/>
      <c r="ZD64" s="143"/>
      <c r="ZE64" s="143"/>
      <c r="ZF64" s="143"/>
      <c r="ZG64" s="143"/>
      <c r="ZH64" s="143"/>
      <c r="ZI64" s="143"/>
      <c r="ZJ64" s="143"/>
      <c r="ZK64" s="143"/>
      <c r="ZL64" s="143"/>
      <c r="ZM64" s="143"/>
      <c r="ZN64" s="143"/>
      <c r="ZO64" s="143"/>
      <c r="ZP64" s="143"/>
      <c r="ZQ64" s="143"/>
      <c r="ZR64" s="143"/>
      <c r="ZS64" s="143"/>
      <c r="ZT64" s="143"/>
      <c r="ZU64" s="143"/>
      <c r="ZV64" s="143"/>
      <c r="ZW64" s="143"/>
      <c r="ZX64" s="143"/>
      <c r="ZY64" s="143"/>
      <c r="ZZ64" s="143"/>
      <c r="AAA64" s="143"/>
      <c r="AAB64" s="143"/>
      <c r="AAC64" s="143"/>
      <c r="AAD64" s="143"/>
      <c r="AAE64" s="143"/>
      <c r="AAF64" s="143"/>
      <c r="AAG64" s="143"/>
      <c r="AAH64" s="143"/>
      <c r="AAI64" s="143"/>
      <c r="AAJ64" s="143"/>
      <c r="AAK64" s="143"/>
      <c r="AAL64" s="143"/>
      <c r="AAM64" s="143"/>
      <c r="AAN64" s="143"/>
      <c r="AAO64" s="143"/>
      <c r="AAP64" s="143"/>
      <c r="AAQ64" s="143"/>
      <c r="AAR64" s="143"/>
      <c r="AAS64" s="143"/>
      <c r="AAT64" s="143"/>
      <c r="AAU64" s="143"/>
      <c r="AAV64" s="143"/>
      <c r="AAW64" s="143"/>
      <c r="AAX64" s="143"/>
      <c r="AAY64" s="143"/>
      <c r="AAZ64" s="143"/>
      <c r="ABA64" s="143"/>
      <c r="ABB64" s="143"/>
      <c r="ABC64" s="143"/>
      <c r="ABD64" s="143"/>
      <c r="ABE64" s="143"/>
      <c r="ABF64" s="143"/>
      <c r="ABG64" s="143"/>
      <c r="ABH64" s="143"/>
      <c r="ABI64" s="143"/>
      <c r="ABJ64" s="143"/>
      <c r="ABK64" s="143"/>
      <c r="ABL64" s="143"/>
      <c r="ABM64" s="143"/>
      <c r="ABN64" s="143"/>
      <c r="ABO64" s="143"/>
      <c r="ABP64" s="143"/>
      <c r="ABQ64" s="143"/>
      <c r="ABR64" s="143"/>
      <c r="ABS64" s="143"/>
      <c r="ABT64" s="143"/>
      <c r="ABU64" s="143"/>
      <c r="ABV64" s="143"/>
      <c r="ABW64" s="143"/>
      <c r="ABX64" s="143"/>
      <c r="ABY64" s="143"/>
      <c r="ABZ64" s="143"/>
      <c r="ACA64" s="143"/>
      <c r="ACB64" s="143"/>
      <c r="ACC64" s="143"/>
      <c r="ACD64" s="143"/>
      <c r="ACE64" s="143"/>
      <c r="ACF64" s="143"/>
      <c r="ACG64" s="143"/>
      <c r="ACH64" s="143"/>
      <c r="ACI64" s="143"/>
      <c r="ACJ64" s="143"/>
      <c r="ACK64" s="143"/>
      <c r="ACL64" s="143"/>
      <c r="ACM64" s="143"/>
      <c r="ACN64" s="143"/>
      <c r="ACO64" s="143"/>
      <c r="ACP64" s="143"/>
      <c r="ACQ64" s="143"/>
      <c r="ACR64" s="143"/>
      <c r="ACS64" s="143"/>
      <c r="ACT64" s="143"/>
      <c r="ACU64" s="143"/>
      <c r="ACV64" s="143"/>
      <c r="ACW64" s="143"/>
      <c r="ACX64" s="143"/>
      <c r="ACY64" s="143"/>
      <c r="ACZ64" s="143"/>
      <c r="ADA64" s="143"/>
      <c r="ADB64" s="143"/>
      <c r="ADC64" s="143"/>
      <c r="ADD64" s="143"/>
      <c r="ADE64" s="143"/>
      <c r="ADF64" s="143"/>
      <c r="ADG64" s="143"/>
      <c r="ADH64" s="143"/>
      <c r="ADI64" s="143"/>
      <c r="ADJ64" s="143"/>
      <c r="ADK64" s="143"/>
      <c r="ADL64" s="143"/>
      <c r="ADM64" s="143"/>
      <c r="ADN64" s="143"/>
      <c r="ADO64" s="143"/>
      <c r="ADP64" s="143"/>
      <c r="ADQ64" s="143"/>
      <c r="ADR64" s="143"/>
      <c r="ADS64" s="143"/>
      <c r="ADT64" s="143"/>
      <c r="ADU64" s="143"/>
      <c r="ADV64" s="143"/>
      <c r="ADW64" s="143"/>
      <c r="ADX64" s="143"/>
      <c r="ADY64" s="143"/>
      <c r="ADZ64" s="143"/>
      <c r="AEA64" s="143"/>
      <c r="AEB64" s="143"/>
      <c r="AEC64" s="143"/>
      <c r="AED64" s="143"/>
      <c r="AEE64" s="143"/>
      <c r="AEF64" s="143"/>
      <c r="AEG64" s="143"/>
      <c r="AEH64" s="143"/>
      <c r="AEI64" s="143"/>
      <c r="AEJ64" s="143"/>
      <c r="AEK64" s="143"/>
      <c r="AEL64" s="143"/>
      <c r="AEM64" s="143"/>
      <c r="AEN64" s="143"/>
      <c r="AEO64" s="143"/>
      <c r="AEP64" s="143"/>
      <c r="AEQ64" s="143"/>
      <c r="AER64" s="143"/>
      <c r="AES64" s="143"/>
      <c r="AET64" s="143"/>
      <c r="AEU64" s="143"/>
      <c r="AEV64" s="143"/>
      <c r="AEW64" s="143"/>
      <c r="AEX64" s="143"/>
      <c r="AEY64" s="143"/>
      <c r="AEZ64" s="143"/>
      <c r="AFA64" s="143"/>
      <c r="AFB64" s="143"/>
      <c r="AFC64" s="143"/>
      <c r="AFD64" s="143"/>
      <c r="AFE64" s="143"/>
      <c r="AFF64" s="143"/>
      <c r="AFG64" s="143"/>
      <c r="AFH64" s="143"/>
      <c r="AFI64" s="143"/>
      <c r="AFJ64" s="143"/>
      <c r="AFK64" s="143"/>
      <c r="AFL64" s="143"/>
      <c r="AFM64" s="143"/>
      <c r="AFN64" s="143"/>
      <c r="AFO64" s="143"/>
      <c r="AFP64" s="143"/>
      <c r="AFQ64" s="143"/>
      <c r="AFR64" s="143"/>
      <c r="AFS64" s="143"/>
      <c r="AFT64" s="143"/>
      <c r="AFU64" s="143"/>
      <c r="AFV64" s="143"/>
      <c r="AFW64" s="143"/>
      <c r="AFX64" s="143"/>
      <c r="AFY64" s="143"/>
      <c r="AFZ64" s="143"/>
      <c r="AGA64" s="143"/>
      <c r="AGB64" s="143"/>
      <c r="AGC64" s="143"/>
      <c r="AGD64" s="143"/>
      <c r="AGE64" s="143"/>
      <c r="AGF64" s="143"/>
      <c r="AGG64" s="143"/>
      <c r="AGH64" s="143"/>
      <c r="AGI64" s="143"/>
      <c r="AGJ64" s="143"/>
      <c r="AGK64" s="143"/>
      <c r="AGL64" s="143"/>
      <c r="AGM64" s="143"/>
      <c r="AGN64" s="143"/>
      <c r="AGO64" s="143"/>
      <c r="AGP64" s="143"/>
      <c r="AGQ64" s="143"/>
      <c r="AGR64" s="143"/>
      <c r="AGS64" s="143"/>
      <c r="AGT64" s="143"/>
      <c r="AGU64" s="143"/>
      <c r="AGV64" s="143"/>
      <c r="AGW64" s="143"/>
      <c r="AGX64" s="143"/>
      <c r="AGY64" s="143"/>
      <c r="AGZ64" s="143"/>
      <c r="AHA64" s="143"/>
      <c r="AHB64" s="143"/>
      <c r="AHC64" s="143"/>
      <c r="AHD64" s="143"/>
      <c r="AHE64" s="143"/>
      <c r="AHF64" s="143"/>
      <c r="AHG64" s="143"/>
      <c r="AHH64" s="143"/>
      <c r="AHI64" s="143"/>
      <c r="AHJ64" s="143"/>
      <c r="AHK64" s="143"/>
      <c r="AHL64" s="143"/>
      <c r="AHM64" s="143"/>
      <c r="AHN64" s="143"/>
      <c r="AHO64" s="143"/>
      <c r="AHP64" s="143"/>
      <c r="AHQ64" s="143"/>
      <c r="AHR64" s="143"/>
      <c r="AHS64" s="143"/>
      <c r="AHT64" s="143"/>
      <c r="AHU64" s="143"/>
      <c r="AHV64" s="143"/>
      <c r="AHW64" s="143"/>
      <c r="AHX64" s="143"/>
      <c r="AHY64" s="143"/>
      <c r="AHZ64" s="143"/>
      <c r="AIA64" s="143"/>
      <c r="AIB64" s="143"/>
      <c r="AIC64" s="143"/>
      <c r="AID64" s="143"/>
      <c r="AIE64" s="143"/>
      <c r="AIF64" s="143"/>
      <c r="AIG64" s="143"/>
      <c r="AIH64" s="143"/>
      <c r="AII64" s="143"/>
      <c r="AIJ64" s="143"/>
      <c r="AIK64" s="143"/>
      <c r="AIL64" s="143"/>
      <c r="AIM64" s="143"/>
      <c r="AIN64" s="143"/>
      <c r="AIO64" s="143"/>
      <c r="AIP64" s="143"/>
      <c r="AIQ64" s="143"/>
      <c r="AIR64" s="143"/>
      <c r="AIS64" s="143"/>
      <c r="AIT64" s="143"/>
      <c r="AIU64" s="143"/>
      <c r="AIV64" s="143"/>
      <c r="AIW64" s="143"/>
      <c r="AIX64" s="143"/>
      <c r="AIY64" s="143"/>
      <c r="AIZ64" s="143"/>
      <c r="AJA64" s="143"/>
      <c r="AJB64" s="143"/>
      <c r="AJC64" s="143"/>
      <c r="AJD64" s="143"/>
      <c r="AJE64" s="143"/>
      <c r="AJF64" s="143"/>
      <c r="AJG64" s="143"/>
      <c r="AJH64" s="143"/>
      <c r="AJI64" s="143"/>
      <c r="AJJ64" s="143"/>
      <c r="AJK64" s="143"/>
      <c r="AJL64" s="143"/>
      <c r="AJM64" s="143"/>
      <c r="AJN64" s="143"/>
      <c r="AJO64" s="143"/>
      <c r="AJP64" s="143"/>
      <c r="AJQ64" s="143"/>
      <c r="AJR64" s="143"/>
      <c r="AJS64" s="143"/>
      <c r="AJT64" s="143"/>
      <c r="AJU64" s="143"/>
      <c r="AJV64" s="143"/>
      <c r="AJW64" s="143"/>
      <c r="AJX64" s="143"/>
      <c r="AJY64" s="143"/>
      <c r="AJZ64" s="143"/>
      <c r="AKA64" s="143"/>
      <c r="AKB64" s="143"/>
      <c r="AKC64" s="143"/>
    </row>
    <row r="65" spans="1:965" s="8" customFormat="1" ht="11.25" customHeight="1" x14ac:dyDescent="0.2">
      <c r="A65" s="22" t="s">
        <v>533</v>
      </c>
      <c r="B65" s="54" t="s">
        <v>16</v>
      </c>
      <c r="C65" s="22" t="s">
        <v>342</v>
      </c>
      <c r="D65" s="54">
        <v>11</v>
      </c>
      <c r="E65" s="54">
        <v>4</v>
      </c>
      <c r="F65" s="54"/>
      <c r="G65" s="54"/>
      <c r="H65" s="22"/>
      <c r="I65" s="22"/>
      <c r="J65" s="22"/>
      <c r="K65" s="22"/>
      <c r="L65" s="22"/>
      <c r="M65" s="22"/>
      <c r="N65" s="22"/>
      <c r="O65" s="22"/>
      <c r="P65" s="46">
        <f>SUM(D65:O65)</f>
        <v>15</v>
      </c>
      <c r="Q65" s="46"/>
      <c r="R65" s="46">
        <f>COUNT(D65:O65)</f>
        <v>2</v>
      </c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  <c r="DW65" s="143"/>
      <c r="DX65" s="143"/>
      <c r="DY65" s="143"/>
      <c r="DZ65" s="143"/>
      <c r="EA65" s="143"/>
      <c r="EB65" s="143"/>
      <c r="EC65" s="143"/>
      <c r="ED65" s="143"/>
      <c r="EE65" s="143"/>
      <c r="EF65" s="143"/>
      <c r="EG65" s="143"/>
      <c r="EH65" s="143"/>
      <c r="EI65" s="143"/>
      <c r="EJ65" s="143"/>
      <c r="EK65" s="143"/>
      <c r="EL65" s="143"/>
      <c r="EM65" s="143"/>
      <c r="EN65" s="143"/>
      <c r="EO65" s="143"/>
      <c r="EP65" s="143"/>
      <c r="EQ65" s="143"/>
      <c r="ER65" s="143"/>
      <c r="ES65" s="143"/>
      <c r="ET65" s="143"/>
      <c r="EU65" s="143"/>
      <c r="EV65" s="143"/>
      <c r="EW65" s="143"/>
      <c r="EX65" s="143"/>
      <c r="EY65" s="143"/>
      <c r="EZ65" s="143"/>
      <c r="FA65" s="143"/>
      <c r="FB65" s="143"/>
      <c r="FC65" s="143"/>
      <c r="FD65" s="143"/>
      <c r="FE65" s="143"/>
      <c r="FF65" s="143"/>
      <c r="FG65" s="143"/>
      <c r="FH65" s="143"/>
      <c r="FI65" s="143"/>
      <c r="FJ65" s="143"/>
      <c r="FK65" s="143"/>
      <c r="FL65" s="143"/>
      <c r="FM65" s="143"/>
      <c r="FN65" s="143"/>
      <c r="FO65" s="143"/>
      <c r="FP65" s="143"/>
      <c r="FQ65" s="143"/>
      <c r="FR65" s="143"/>
      <c r="FS65" s="143"/>
      <c r="FT65" s="143"/>
      <c r="FU65" s="143"/>
      <c r="FV65" s="143"/>
      <c r="FW65" s="143"/>
      <c r="FX65" s="143"/>
      <c r="FY65" s="143"/>
      <c r="FZ65" s="143"/>
      <c r="GA65" s="143"/>
      <c r="GB65" s="143"/>
      <c r="GC65" s="143"/>
      <c r="GD65" s="143"/>
      <c r="GE65" s="143"/>
      <c r="GF65" s="143"/>
      <c r="GG65" s="143"/>
      <c r="GH65" s="143"/>
      <c r="GI65" s="143"/>
      <c r="GJ65" s="143"/>
      <c r="GK65" s="143"/>
      <c r="GL65" s="143"/>
      <c r="GM65" s="143"/>
      <c r="GN65" s="143"/>
      <c r="GO65" s="143"/>
      <c r="GP65" s="143"/>
      <c r="GQ65" s="143"/>
      <c r="GR65" s="143"/>
      <c r="GS65" s="143"/>
      <c r="GT65" s="143"/>
      <c r="GU65" s="143"/>
      <c r="GV65" s="143"/>
      <c r="GW65" s="143"/>
      <c r="GX65" s="143"/>
      <c r="GY65" s="143"/>
      <c r="GZ65" s="143"/>
      <c r="HA65" s="143"/>
      <c r="HB65" s="143"/>
      <c r="HC65" s="143"/>
      <c r="HD65" s="143"/>
      <c r="HE65" s="143"/>
      <c r="HF65" s="143"/>
      <c r="HG65" s="143"/>
      <c r="HH65" s="143"/>
      <c r="HI65" s="143"/>
      <c r="HJ65" s="143"/>
      <c r="HK65" s="143"/>
      <c r="HL65" s="143"/>
      <c r="HM65" s="143"/>
      <c r="HN65" s="143"/>
      <c r="HO65" s="143"/>
      <c r="HP65" s="143"/>
      <c r="HQ65" s="143"/>
      <c r="HR65" s="143"/>
      <c r="HS65" s="143"/>
      <c r="HT65" s="143"/>
      <c r="HU65" s="143"/>
      <c r="HV65" s="143"/>
      <c r="HW65" s="143"/>
      <c r="HX65" s="143"/>
      <c r="HY65" s="143"/>
      <c r="HZ65" s="143"/>
      <c r="IA65" s="143"/>
      <c r="IB65" s="143"/>
      <c r="IC65" s="143"/>
      <c r="ID65" s="143"/>
      <c r="IE65" s="143"/>
      <c r="IF65" s="143"/>
      <c r="IG65" s="143"/>
      <c r="IH65" s="143"/>
      <c r="II65" s="143"/>
      <c r="IJ65" s="143"/>
      <c r="IK65" s="143"/>
      <c r="IL65" s="143"/>
      <c r="IM65" s="143"/>
      <c r="IN65" s="143"/>
      <c r="IO65" s="143"/>
      <c r="IP65" s="143"/>
      <c r="IQ65" s="143"/>
      <c r="IR65" s="143"/>
      <c r="IS65" s="143"/>
      <c r="IT65" s="143"/>
      <c r="IU65" s="143"/>
      <c r="IV65" s="143"/>
      <c r="IW65" s="143"/>
      <c r="IX65" s="143"/>
      <c r="IY65" s="143"/>
      <c r="IZ65" s="143"/>
      <c r="JA65" s="143"/>
      <c r="JB65" s="143"/>
      <c r="JC65" s="143"/>
      <c r="JD65" s="143"/>
      <c r="JE65" s="143"/>
      <c r="JF65" s="143"/>
      <c r="JG65" s="143"/>
      <c r="JH65" s="143"/>
      <c r="JI65" s="143"/>
      <c r="JJ65" s="143"/>
      <c r="JK65" s="143"/>
      <c r="JL65" s="143"/>
      <c r="JM65" s="143"/>
      <c r="JN65" s="143"/>
      <c r="JO65" s="143"/>
      <c r="JP65" s="143"/>
      <c r="JQ65" s="143"/>
      <c r="JR65" s="143"/>
      <c r="JS65" s="143"/>
      <c r="JT65" s="143"/>
      <c r="JU65" s="143"/>
      <c r="JV65" s="143"/>
      <c r="JW65" s="143"/>
      <c r="JX65" s="143"/>
      <c r="JY65" s="143"/>
      <c r="JZ65" s="143"/>
      <c r="KA65" s="143"/>
      <c r="KB65" s="143"/>
      <c r="KC65" s="143"/>
      <c r="KD65" s="143"/>
      <c r="KE65" s="143"/>
      <c r="KF65" s="143"/>
      <c r="KG65" s="143"/>
      <c r="KH65" s="143"/>
      <c r="KI65" s="143"/>
      <c r="KJ65" s="143"/>
      <c r="KK65" s="143"/>
      <c r="KL65" s="143"/>
      <c r="KM65" s="143"/>
      <c r="KN65" s="143"/>
      <c r="KO65" s="143"/>
      <c r="KP65" s="143"/>
      <c r="KQ65" s="143"/>
      <c r="KR65" s="143"/>
      <c r="KS65" s="143"/>
      <c r="KT65" s="143"/>
      <c r="KU65" s="143"/>
      <c r="KV65" s="143"/>
      <c r="KW65" s="143"/>
      <c r="KX65" s="143"/>
      <c r="KY65" s="143"/>
      <c r="KZ65" s="143"/>
      <c r="LA65" s="143"/>
      <c r="LB65" s="143"/>
      <c r="LC65" s="143"/>
      <c r="LD65" s="143"/>
      <c r="LE65" s="143"/>
      <c r="LF65" s="143"/>
      <c r="LG65" s="143"/>
      <c r="LH65" s="143"/>
      <c r="LI65" s="143"/>
      <c r="LJ65" s="143"/>
      <c r="LK65" s="143"/>
      <c r="LL65" s="143"/>
      <c r="LM65" s="143"/>
      <c r="LN65" s="143"/>
      <c r="LO65" s="143"/>
      <c r="LP65" s="143"/>
      <c r="LQ65" s="143"/>
      <c r="LR65" s="143"/>
      <c r="LS65" s="143"/>
      <c r="LT65" s="143"/>
      <c r="LU65" s="143"/>
      <c r="LV65" s="143"/>
      <c r="LW65" s="143"/>
      <c r="LX65" s="143"/>
      <c r="LY65" s="143"/>
      <c r="LZ65" s="143"/>
      <c r="MA65" s="143"/>
      <c r="MB65" s="143"/>
      <c r="MC65" s="143"/>
      <c r="MD65" s="143"/>
      <c r="ME65" s="143"/>
      <c r="MF65" s="143"/>
      <c r="MG65" s="143"/>
      <c r="MH65" s="143"/>
      <c r="MI65" s="143"/>
      <c r="MJ65" s="143"/>
      <c r="MK65" s="143"/>
      <c r="ML65" s="143"/>
      <c r="MM65" s="143"/>
      <c r="MN65" s="143"/>
      <c r="MO65" s="143"/>
      <c r="MP65" s="143"/>
      <c r="MQ65" s="143"/>
      <c r="MR65" s="143"/>
      <c r="MS65" s="143"/>
      <c r="MT65" s="143"/>
      <c r="MU65" s="143"/>
      <c r="MV65" s="143"/>
      <c r="MW65" s="143"/>
      <c r="MX65" s="143"/>
      <c r="MY65" s="143"/>
      <c r="MZ65" s="143"/>
      <c r="NA65" s="143"/>
      <c r="NB65" s="143"/>
      <c r="NC65" s="143"/>
      <c r="ND65" s="143"/>
      <c r="NE65" s="143"/>
      <c r="NF65" s="143"/>
      <c r="NG65" s="143"/>
      <c r="NH65" s="143"/>
      <c r="NI65" s="143"/>
      <c r="NJ65" s="143"/>
      <c r="NK65" s="143"/>
      <c r="NL65" s="143"/>
      <c r="NM65" s="143"/>
      <c r="NN65" s="143"/>
      <c r="NO65" s="143"/>
      <c r="NP65" s="143"/>
      <c r="NQ65" s="143"/>
      <c r="NR65" s="143"/>
      <c r="NS65" s="143"/>
      <c r="NT65" s="143"/>
      <c r="NU65" s="143"/>
      <c r="NV65" s="143"/>
      <c r="NW65" s="143"/>
      <c r="NX65" s="143"/>
      <c r="NY65" s="143"/>
      <c r="NZ65" s="143"/>
      <c r="OA65" s="143"/>
      <c r="OB65" s="143"/>
      <c r="OC65" s="143"/>
      <c r="OD65" s="143"/>
      <c r="OE65" s="143"/>
      <c r="OF65" s="143"/>
      <c r="OG65" s="143"/>
      <c r="OH65" s="143"/>
      <c r="OI65" s="143"/>
      <c r="OJ65" s="143"/>
      <c r="OK65" s="143"/>
      <c r="OL65" s="143"/>
      <c r="OM65" s="143"/>
      <c r="ON65" s="143"/>
      <c r="OO65" s="143"/>
      <c r="OP65" s="143"/>
      <c r="OQ65" s="143"/>
      <c r="OR65" s="143"/>
      <c r="OS65" s="143"/>
      <c r="OT65" s="143"/>
      <c r="OU65" s="143"/>
      <c r="OV65" s="143"/>
      <c r="OW65" s="143"/>
      <c r="OX65" s="143"/>
      <c r="OY65" s="143"/>
      <c r="OZ65" s="143"/>
      <c r="PA65" s="143"/>
      <c r="PB65" s="143"/>
      <c r="PC65" s="143"/>
      <c r="PD65" s="143"/>
      <c r="PE65" s="143"/>
      <c r="PF65" s="143"/>
      <c r="PG65" s="143"/>
      <c r="PH65" s="143"/>
      <c r="PI65" s="143"/>
      <c r="PJ65" s="143"/>
      <c r="PK65" s="143"/>
      <c r="PL65" s="143"/>
      <c r="PM65" s="143"/>
      <c r="PN65" s="143"/>
      <c r="PO65" s="143"/>
      <c r="PP65" s="143"/>
      <c r="PQ65" s="143"/>
      <c r="PR65" s="143"/>
      <c r="PS65" s="143"/>
      <c r="PT65" s="143"/>
      <c r="PU65" s="143"/>
      <c r="PV65" s="143"/>
      <c r="PW65" s="143"/>
      <c r="PX65" s="143"/>
      <c r="PY65" s="143"/>
      <c r="PZ65" s="143"/>
      <c r="QA65" s="143"/>
      <c r="QB65" s="143"/>
      <c r="QC65" s="143"/>
      <c r="QD65" s="143"/>
      <c r="QE65" s="143"/>
      <c r="QF65" s="143"/>
      <c r="QG65" s="143"/>
      <c r="QH65" s="143"/>
      <c r="QI65" s="143"/>
      <c r="QJ65" s="143"/>
      <c r="QK65" s="143"/>
      <c r="QL65" s="143"/>
      <c r="QM65" s="143"/>
      <c r="QN65" s="143"/>
      <c r="QO65" s="143"/>
      <c r="QP65" s="143"/>
      <c r="QQ65" s="143"/>
      <c r="QR65" s="143"/>
      <c r="QS65" s="143"/>
      <c r="QT65" s="143"/>
      <c r="QU65" s="143"/>
      <c r="QV65" s="143"/>
      <c r="QW65" s="143"/>
      <c r="QX65" s="143"/>
      <c r="QY65" s="143"/>
      <c r="QZ65" s="143"/>
      <c r="RA65" s="143"/>
      <c r="RB65" s="143"/>
      <c r="RC65" s="143"/>
      <c r="RD65" s="143"/>
      <c r="RE65" s="143"/>
      <c r="RF65" s="143"/>
      <c r="RG65" s="143"/>
      <c r="RH65" s="143"/>
      <c r="RI65" s="143"/>
      <c r="RJ65" s="143"/>
      <c r="RK65" s="143"/>
      <c r="RL65" s="143"/>
      <c r="RM65" s="143"/>
      <c r="RN65" s="143"/>
      <c r="RO65" s="143"/>
      <c r="RP65" s="143"/>
      <c r="RQ65" s="143"/>
      <c r="RR65" s="143"/>
      <c r="RS65" s="143"/>
      <c r="RT65" s="143"/>
      <c r="RU65" s="143"/>
      <c r="RV65" s="143"/>
      <c r="RW65" s="143"/>
      <c r="RX65" s="143"/>
      <c r="RY65" s="143"/>
      <c r="RZ65" s="143"/>
      <c r="SA65" s="143"/>
      <c r="SB65" s="143"/>
      <c r="SC65" s="143"/>
      <c r="SD65" s="143"/>
      <c r="SE65" s="143"/>
      <c r="SF65" s="143"/>
      <c r="SG65" s="143"/>
      <c r="SH65" s="143"/>
      <c r="SI65" s="143"/>
      <c r="SJ65" s="143"/>
      <c r="SK65" s="143"/>
      <c r="SL65" s="143"/>
      <c r="SM65" s="143"/>
      <c r="SN65" s="143"/>
      <c r="SO65" s="143"/>
      <c r="SP65" s="143"/>
      <c r="SQ65" s="143"/>
      <c r="SR65" s="143"/>
      <c r="SS65" s="143"/>
      <c r="ST65" s="143"/>
      <c r="SU65" s="143"/>
      <c r="SV65" s="143"/>
      <c r="SW65" s="143"/>
      <c r="SX65" s="143"/>
      <c r="SY65" s="143"/>
      <c r="SZ65" s="143"/>
      <c r="TA65" s="143"/>
      <c r="TB65" s="143"/>
      <c r="TC65" s="143"/>
      <c r="TD65" s="143"/>
      <c r="TE65" s="143"/>
      <c r="TF65" s="143"/>
      <c r="TG65" s="143"/>
      <c r="TH65" s="143"/>
      <c r="TI65" s="143"/>
      <c r="TJ65" s="143"/>
      <c r="TK65" s="143"/>
      <c r="TL65" s="143"/>
      <c r="TM65" s="143"/>
      <c r="TN65" s="143"/>
      <c r="TO65" s="143"/>
      <c r="TP65" s="143"/>
      <c r="TQ65" s="143"/>
      <c r="TR65" s="143"/>
      <c r="TS65" s="143"/>
      <c r="TT65" s="143"/>
      <c r="TU65" s="143"/>
      <c r="TV65" s="143"/>
      <c r="TW65" s="143"/>
      <c r="TX65" s="143"/>
      <c r="TY65" s="143"/>
      <c r="TZ65" s="143"/>
      <c r="UA65" s="143"/>
      <c r="UB65" s="143"/>
      <c r="UC65" s="143"/>
      <c r="UD65" s="143"/>
      <c r="UE65" s="143"/>
      <c r="UF65" s="143"/>
      <c r="UG65" s="143"/>
      <c r="UH65" s="143"/>
      <c r="UI65" s="143"/>
      <c r="UJ65" s="143"/>
      <c r="UK65" s="143"/>
      <c r="UL65" s="143"/>
      <c r="UM65" s="143"/>
      <c r="UN65" s="143"/>
      <c r="UO65" s="143"/>
      <c r="UP65" s="143"/>
      <c r="UQ65" s="143"/>
      <c r="UR65" s="143"/>
      <c r="US65" s="143"/>
      <c r="UT65" s="143"/>
      <c r="UU65" s="143"/>
      <c r="UV65" s="143"/>
      <c r="UW65" s="143"/>
      <c r="UX65" s="143"/>
      <c r="UY65" s="143"/>
      <c r="UZ65" s="143"/>
      <c r="VA65" s="143"/>
      <c r="VB65" s="143"/>
      <c r="VC65" s="143"/>
      <c r="VD65" s="143"/>
      <c r="VE65" s="143"/>
      <c r="VF65" s="143"/>
      <c r="VG65" s="143"/>
      <c r="VH65" s="143"/>
      <c r="VI65" s="143"/>
      <c r="VJ65" s="143"/>
      <c r="VK65" s="143"/>
      <c r="VL65" s="143"/>
      <c r="VM65" s="143"/>
      <c r="VN65" s="143"/>
      <c r="VO65" s="143"/>
      <c r="VP65" s="143"/>
      <c r="VQ65" s="143"/>
      <c r="VR65" s="143"/>
      <c r="VS65" s="143"/>
      <c r="VT65" s="143"/>
      <c r="VU65" s="143"/>
      <c r="VV65" s="143"/>
      <c r="VW65" s="143"/>
      <c r="VX65" s="143"/>
      <c r="VY65" s="143"/>
      <c r="VZ65" s="143"/>
      <c r="WA65" s="143"/>
      <c r="WB65" s="143"/>
      <c r="WC65" s="143"/>
      <c r="WD65" s="143"/>
      <c r="WE65" s="143"/>
      <c r="WF65" s="143"/>
      <c r="WG65" s="143"/>
      <c r="WH65" s="143"/>
      <c r="WI65" s="143"/>
      <c r="WJ65" s="143"/>
      <c r="WK65" s="143"/>
      <c r="WL65" s="143"/>
      <c r="WM65" s="143"/>
      <c r="WN65" s="143"/>
      <c r="WO65" s="143"/>
      <c r="WP65" s="143"/>
      <c r="WQ65" s="143"/>
      <c r="WR65" s="143"/>
      <c r="WS65" s="143"/>
      <c r="WT65" s="143"/>
      <c r="WU65" s="143"/>
      <c r="WV65" s="143"/>
      <c r="WW65" s="143"/>
      <c r="WX65" s="143"/>
      <c r="WY65" s="143"/>
      <c r="WZ65" s="143"/>
      <c r="XA65" s="143"/>
      <c r="XB65" s="143"/>
      <c r="XC65" s="143"/>
      <c r="XD65" s="143"/>
      <c r="XE65" s="143"/>
      <c r="XF65" s="143"/>
      <c r="XG65" s="143"/>
      <c r="XH65" s="143"/>
      <c r="XI65" s="143"/>
      <c r="XJ65" s="143"/>
      <c r="XK65" s="143"/>
      <c r="XL65" s="143"/>
      <c r="XM65" s="143"/>
      <c r="XN65" s="143"/>
      <c r="XO65" s="143"/>
      <c r="XP65" s="143"/>
      <c r="XQ65" s="143"/>
      <c r="XR65" s="143"/>
      <c r="XS65" s="143"/>
      <c r="XT65" s="143"/>
      <c r="XU65" s="143"/>
      <c r="XV65" s="143"/>
      <c r="XW65" s="143"/>
      <c r="XX65" s="143"/>
      <c r="XY65" s="143"/>
      <c r="XZ65" s="143"/>
      <c r="YA65" s="143"/>
      <c r="YB65" s="143"/>
      <c r="YC65" s="143"/>
      <c r="YD65" s="143"/>
      <c r="YE65" s="143"/>
      <c r="YF65" s="143"/>
      <c r="YG65" s="143"/>
      <c r="YH65" s="143"/>
      <c r="YI65" s="143"/>
      <c r="YJ65" s="143"/>
      <c r="YK65" s="143"/>
      <c r="YL65" s="143"/>
      <c r="YM65" s="143"/>
      <c r="YN65" s="143"/>
      <c r="YO65" s="143"/>
      <c r="YP65" s="143"/>
      <c r="YQ65" s="143"/>
      <c r="YR65" s="143"/>
      <c r="YS65" s="143"/>
      <c r="YT65" s="143"/>
      <c r="YU65" s="143"/>
      <c r="YV65" s="143"/>
      <c r="YW65" s="143"/>
      <c r="YX65" s="143"/>
      <c r="YY65" s="143"/>
      <c r="YZ65" s="143"/>
      <c r="ZA65" s="143"/>
      <c r="ZB65" s="143"/>
      <c r="ZC65" s="143"/>
      <c r="ZD65" s="143"/>
      <c r="ZE65" s="143"/>
      <c r="ZF65" s="143"/>
      <c r="ZG65" s="143"/>
      <c r="ZH65" s="143"/>
      <c r="ZI65" s="143"/>
      <c r="ZJ65" s="143"/>
      <c r="ZK65" s="143"/>
      <c r="ZL65" s="143"/>
      <c r="ZM65" s="143"/>
      <c r="ZN65" s="143"/>
      <c r="ZO65" s="143"/>
      <c r="ZP65" s="143"/>
      <c r="ZQ65" s="143"/>
      <c r="ZR65" s="143"/>
      <c r="ZS65" s="143"/>
      <c r="ZT65" s="143"/>
      <c r="ZU65" s="143"/>
      <c r="ZV65" s="143"/>
      <c r="ZW65" s="143"/>
      <c r="ZX65" s="143"/>
      <c r="ZY65" s="143"/>
      <c r="ZZ65" s="143"/>
      <c r="AAA65" s="143"/>
      <c r="AAB65" s="143"/>
      <c r="AAC65" s="143"/>
      <c r="AAD65" s="143"/>
      <c r="AAE65" s="143"/>
      <c r="AAF65" s="143"/>
      <c r="AAG65" s="143"/>
      <c r="AAH65" s="143"/>
      <c r="AAI65" s="143"/>
      <c r="AAJ65" s="143"/>
      <c r="AAK65" s="143"/>
      <c r="AAL65" s="143"/>
      <c r="AAM65" s="143"/>
      <c r="AAN65" s="143"/>
      <c r="AAO65" s="143"/>
      <c r="AAP65" s="143"/>
      <c r="AAQ65" s="143"/>
      <c r="AAR65" s="143"/>
      <c r="AAS65" s="143"/>
      <c r="AAT65" s="143"/>
      <c r="AAU65" s="143"/>
      <c r="AAV65" s="143"/>
      <c r="AAW65" s="143"/>
      <c r="AAX65" s="143"/>
      <c r="AAY65" s="143"/>
      <c r="AAZ65" s="143"/>
      <c r="ABA65" s="143"/>
      <c r="ABB65" s="143"/>
      <c r="ABC65" s="143"/>
      <c r="ABD65" s="143"/>
      <c r="ABE65" s="143"/>
      <c r="ABF65" s="143"/>
      <c r="ABG65" s="143"/>
      <c r="ABH65" s="143"/>
      <c r="ABI65" s="143"/>
      <c r="ABJ65" s="143"/>
      <c r="ABK65" s="143"/>
      <c r="ABL65" s="143"/>
      <c r="ABM65" s="143"/>
      <c r="ABN65" s="143"/>
      <c r="ABO65" s="143"/>
      <c r="ABP65" s="143"/>
      <c r="ABQ65" s="143"/>
      <c r="ABR65" s="143"/>
      <c r="ABS65" s="143"/>
      <c r="ABT65" s="143"/>
      <c r="ABU65" s="143"/>
      <c r="ABV65" s="143"/>
      <c r="ABW65" s="143"/>
      <c r="ABX65" s="143"/>
      <c r="ABY65" s="143"/>
      <c r="ABZ65" s="143"/>
      <c r="ACA65" s="143"/>
      <c r="ACB65" s="143"/>
      <c r="ACC65" s="143"/>
      <c r="ACD65" s="143"/>
      <c r="ACE65" s="143"/>
      <c r="ACF65" s="143"/>
      <c r="ACG65" s="143"/>
      <c r="ACH65" s="143"/>
      <c r="ACI65" s="143"/>
      <c r="ACJ65" s="143"/>
      <c r="ACK65" s="143"/>
      <c r="ACL65" s="143"/>
      <c r="ACM65" s="143"/>
      <c r="ACN65" s="143"/>
      <c r="ACO65" s="143"/>
      <c r="ACP65" s="143"/>
      <c r="ACQ65" s="143"/>
      <c r="ACR65" s="143"/>
      <c r="ACS65" s="143"/>
      <c r="ACT65" s="143"/>
      <c r="ACU65" s="143"/>
      <c r="ACV65" s="143"/>
      <c r="ACW65" s="143"/>
      <c r="ACX65" s="143"/>
      <c r="ACY65" s="143"/>
      <c r="ACZ65" s="143"/>
      <c r="ADA65" s="143"/>
      <c r="ADB65" s="143"/>
      <c r="ADC65" s="143"/>
      <c r="ADD65" s="143"/>
      <c r="ADE65" s="143"/>
      <c r="ADF65" s="143"/>
      <c r="ADG65" s="143"/>
      <c r="ADH65" s="143"/>
      <c r="ADI65" s="143"/>
      <c r="ADJ65" s="143"/>
      <c r="ADK65" s="143"/>
      <c r="ADL65" s="143"/>
      <c r="ADM65" s="143"/>
      <c r="ADN65" s="143"/>
      <c r="ADO65" s="143"/>
      <c r="ADP65" s="143"/>
      <c r="ADQ65" s="143"/>
      <c r="ADR65" s="143"/>
      <c r="ADS65" s="143"/>
      <c r="ADT65" s="143"/>
      <c r="ADU65" s="143"/>
      <c r="ADV65" s="143"/>
      <c r="ADW65" s="143"/>
      <c r="ADX65" s="143"/>
      <c r="ADY65" s="143"/>
      <c r="ADZ65" s="143"/>
      <c r="AEA65" s="143"/>
      <c r="AEB65" s="143"/>
      <c r="AEC65" s="143"/>
      <c r="AED65" s="143"/>
      <c r="AEE65" s="143"/>
      <c r="AEF65" s="143"/>
      <c r="AEG65" s="143"/>
      <c r="AEH65" s="143"/>
      <c r="AEI65" s="143"/>
      <c r="AEJ65" s="143"/>
      <c r="AEK65" s="143"/>
      <c r="AEL65" s="143"/>
      <c r="AEM65" s="143"/>
      <c r="AEN65" s="143"/>
      <c r="AEO65" s="143"/>
      <c r="AEP65" s="143"/>
      <c r="AEQ65" s="143"/>
      <c r="AER65" s="143"/>
      <c r="AES65" s="143"/>
      <c r="AET65" s="143"/>
      <c r="AEU65" s="143"/>
      <c r="AEV65" s="143"/>
      <c r="AEW65" s="143"/>
      <c r="AEX65" s="143"/>
      <c r="AEY65" s="143"/>
      <c r="AEZ65" s="143"/>
      <c r="AFA65" s="143"/>
      <c r="AFB65" s="143"/>
      <c r="AFC65" s="143"/>
      <c r="AFD65" s="143"/>
      <c r="AFE65" s="143"/>
      <c r="AFF65" s="143"/>
      <c r="AFG65" s="143"/>
      <c r="AFH65" s="143"/>
      <c r="AFI65" s="143"/>
      <c r="AFJ65" s="143"/>
      <c r="AFK65" s="143"/>
      <c r="AFL65" s="143"/>
      <c r="AFM65" s="143"/>
      <c r="AFN65" s="143"/>
      <c r="AFO65" s="143"/>
      <c r="AFP65" s="143"/>
      <c r="AFQ65" s="143"/>
      <c r="AFR65" s="143"/>
      <c r="AFS65" s="143"/>
      <c r="AFT65" s="143"/>
      <c r="AFU65" s="143"/>
      <c r="AFV65" s="143"/>
      <c r="AFW65" s="143"/>
      <c r="AFX65" s="143"/>
      <c r="AFY65" s="143"/>
      <c r="AFZ65" s="143"/>
      <c r="AGA65" s="143"/>
      <c r="AGB65" s="143"/>
      <c r="AGC65" s="143"/>
      <c r="AGD65" s="143"/>
      <c r="AGE65" s="143"/>
      <c r="AGF65" s="143"/>
      <c r="AGG65" s="143"/>
      <c r="AGH65" s="143"/>
      <c r="AGI65" s="143"/>
      <c r="AGJ65" s="143"/>
      <c r="AGK65" s="143"/>
      <c r="AGL65" s="143"/>
      <c r="AGM65" s="143"/>
      <c r="AGN65" s="143"/>
      <c r="AGO65" s="143"/>
      <c r="AGP65" s="143"/>
      <c r="AGQ65" s="143"/>
      <c r="AGR65" s="143"/>
      <c r="AGS65" s="143"/>
      <c r="AGT65" s="143"/>
      <c r="AGU65" s="143"/>
      <c r="AGV65" s="143"/>
      <c r="AGW65" s="143"/>
      <c r="AGX65" s="143"/>
      <c r="AGY65" s="143"/>
      <c r="AGZ65" s="143"/>
      <c r="AHA65" s="143"/>
      <c r="AHB65" s="143"/>
      <c r="AHC65" s="143"/>
      <c r="AHD65" s="143"/>
      <c r="AHE65" s="143"/>
      <c r="AHF65" s="143"/>
      <c r="AHG65" s="143"/>
      <c r="AHH65" s="143"/>
      <c r="AHI65" s="143"/>
      <c r="AHJ65" s="143"/>
      <c r="AHK65" s="143"/>
      <c r="AHL65" s="143"/>
      <c r="AHM65" s="143"/>
      <c r="AHN65" s="143"/>
      <c r="AHO65" s="143"/>
      <c r="AHP65" s="143"/>
      <c r="AHQ65" s="143"/>
      <c r="AHR65" s="143"/>
      <c r="AHS65" s="143"/>
      <c r="AHT65" s="143"/>
      <c r="AHU65" s="143"/>
      <c r="AHV65" s="143"/>
      <c r="AHW65" s="143"/>
      <c r="AHX65" s="143"/>
      <c r="AHY65" s="143"/>
      <c r="AHZ65" s="143"/>
      <c r="AIA65" s="143"/>
      <c r="AIB65" s="143"/>
      <c r="AIC65" s="143"/>
      <c r="AID65" s="143"/>
      <c r="AIE65" s="143"/>
      <c r="AIF65" s="143"/>
      <c r="AIG65" s="143"/>
      <c r="AIH65" s="143"/>
      <c r="AII65" s="143"/>
      <c r="AIJ65" s="143"/>
      <c r="AIK65" s="143"/>
      <c r="AIL65" s="143"/>
      <c r="AIM65" s="143"/>
      <c r="AIN65" s="143"/>
      <c r="AIO65" s="143"/>
      <c r="AIP65" s="143"/>
      <c r="AIQ65" s="143"/>
      <c r="AIR65" s="143"/>
      <c r="AIS65" s="143"/>
      <c r="AIT65" s="143"/>
      <c r="AIU65" s="143"/>
      <c r="AIV65" s="143"/>
      <c r="AIW65" s="143"/>
      <c r="AIX65" s="143"/>
      <c r="AIY65" s="143"/>
      <c r="AIZ65" s="143"/>
      <c r="AJA65" s="143"/>
      <c r="AJB65" s="143"/>
      <c r="AJC65" s="143"/>
      <c r="AJD65" s="143"/>
      <c r="AJE65" s="143"/>
      <c r="AJF65" s="143"/>
      <c r="AJG65" s="143"/>
      <c r="AJH65" s="143"/>
      <c r="AJI65" s="143"/>
      <c r="AJJ65" s="143"/>
      <c r="AJK65" s="143"/>
      <c r="AJL65" s="143"/>
      <c r="AJM65" s="143"/>
      <c r="AJN65" s="143"/>
      <c r="AJO65" s="143"/>
      <c r="AJP65" s="143"/>
      <c r="AJQ65" s="143"/>
      <c r="AJR65" s="143"/>
      <c r="AJS65" s="143"/>
      <c r="AJT65" s="143"/>
      <c r="AJU65" s="143"/>
      <c r="AJV65" s="143"/>
      <c r="AJW65" s="143"/>
      <c r="AJX65" s="143"/>
      <c r="AJY65" s="143"/>
      <c r="AJZ65" s="143"/>
      <c r="AKA65" s="143"/>
      <c r="AKB65" s="143"/>
      <c r="AKC65" s="143"/>
    </row>
    <row r="66" spans="1:965" s="8" customFormat="1" ht="11.25" customHeight="1" x14ac:dyDescent="0.2">
      <c r="A66" s="22" t="s">
        <v>531</v>
      </c>
      <c r="B66" s="54" t="s">
        <v>16</v>
      </c>
      <c r="C66" s="22" t="s">
        <v>532</v>
      </c>
      <c r="D66" s="54">
        <v>14</v>
      </c>
      <c r="E66" s="54"/>
      <c r="F66" s="54"/>
      <c r="G66" s="54"/>
      <c r="H66" s="22"/>
      <c r="I66" s="22"/>
      <c r="J66" s="22"/>
      <c r="K66" s="22"/>
      <c r="L66" s="22"/>
      <c r="M66" s="22"/>
      <c r="N66" s="22"/>
      <c r="O66" s="22"/>
      <c r="P66" s="46">
        <f>SUM(D66:O66)</f>
        <v>14</v>
      </c>
      <c r="Q66" s="46"/>
      <c r="R66" s="46">
        <f>COUNT(D66:O66)</f>
        <v>1</v>
      </c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3"/>
      <c r="AY66" s="143"/>
      <c r="AZ66" s="143"/>
      <c r="BA66" s="143"/>
      <c r="BB66" s="143"/>
      <c r="BC66" s="143"/>
      <c r="BD66" s="143"/>
      <c r="BE66" s="143"/>
      <c r="BF66" s="143"/>
      <c r="BG66" s="143"/>
      <c r="BH66" s="143"/>
      <c r="BI66" s="143"/>
      <c r="BJ66" s="143"/>
      <c r="BK66" s="143"/>
      <c r="BL66" s="143"/>
      <c r="BM66" s="143"/>
      <c r="BN66" s="143"/>
      <c r="BO66" s="143"/>
      <c r="BP66" s="143"/>
      <c r="BQ66" s="143"/>
      <c r="BR66" s="143"/>
      <c r="BS66" s="143"/>
      <c r="BT66" s="143"/>
      <c r="BU66" s="143"/>
      <c r="BV66" s="143"/>
      <c r="BW66" s="143"/>
      <c r="BX66" s="143"/>
      <c r="BY66" s="143"/>
      <c r="BZ66" s="143"/>
      <c r="CA66" s="143"/>
      <c r="CB66" s="143"/>
      <c r="CC66" s="143"/>
      <c r="CD66" s="143"/>
      <c r="CE66" s="143"/>
      <c r="CF66" s="143"/>
      <c r="CG66" s="143"/>
      <c r="CH66" s="143"/>
      <c r="CI66" s="143"/>
      <c r="CJ66" s="143"/>
      <c r="CK66" s="143"/>
      <c r="CL66" s="143"/>
      <c r="CM66" s="143"/>
      <c r="CN66" s="143"/>
      <c r="CO66" s="143"/>
      <c r="CP66" s="143"/>
      <c r="CQ66" s="143"/>
      <c r="CR66" s="143"/>
      <c r="CS66" s="143"/>
      <c r="CT66" s="143"/>
      <c r="CU66" s="143"/>
      <c r="CV66" s="143"/>
      <c r="CW66" s="143"/>
      <c r="CX66" s="143"/>
      <c r="CY66" s="143"/>
      <c r="CZ66" s="143"/>
      <c r="DA66" s="143"/>
      <c r="DB66" s="143"/>
      <c r="DC66" s="143"/>
      <c r="DD66" s="143"/>
      <c r="DE66" s="143"/>
      <c r="DF66" s="143"/>
      <c r="DG66" s="143"/>
      <c r="DH66" s="143"/>
      <c r="DI66" s="143"/>
      <c r="DJ66" s="143"/>
      <c r="DK66" s="143"/>
      <c r="DL66" s="143"/>
      <c r="DM66" s="143"/>
      <c r="DN66" s="143"/>
      <c r="DO66" s="143"/>
      <c r="DP66" s="143"/>
      <c r="DQ66" s="143"/>
      <c r="DR66" s="143"/>
      <c r="DS66" s="143"/>
      <c r="DT66" s="143"/>
      <c r="DU66" s="143"/>
      <c r="DV66" s="143"/>
      <c r="DW66" s="143"/>
      <c r="DX66" s="143"/>
      <c r="DY66" s="143"/>
      <c r="DZ66" s="143"/>
      <c r="EA66" s="143"/>
      <c r="EB66" s="143"/>
      <c r="EC66" s="143"/>
      <c r="ED66" s="143"/>
      <c r="EE66" s="143"/>
      <c r="EF66" s="143"/>
      <c r="EG66" s="143"/>
      <c r="EH66" s="143"/>
      <c r="EI66" s="143"/>
      <c r="EJ66" s="143"/>
      <c r="EK66" s="143"/>
      <c r="EL66" s="143"/>
      <c r="EM66" s="143"/>
      <c r="EN66" s="143"/>
      <c r="EO66" s="143"/>
      <c r="EP66" s="143"/>
      <c r="EQ66" s="143"/>
      <c r="ER66" s="143"/>
      <c r="ES66" s="143"/>
      <c r="ET66" s="143"/>
      <c r="EU66" s="143"/>
      <c r="EV66" s="143"/>
      <c r="EW66" s="143"/>
      <c r="EX66" s="143"/>
      <c r="EY66" s="143"/>
      <c r="EZ66" s="143"/>
      <c r="FA66" s="143"/>
      <c r="FB66" s="143"/>
      <c r="FC66" s="143"/>
      <c r="FD66" s="143"/>
      <c r="FE66" s="143"/>
      <c r="FF66" s="143"/>
      <c r="FG66" s="143"/>
      <c r="FH66" s="143"/>
      <c r="FI66" s="143"/>
      <c r="FJ66" s="143"/>
      <c r="FK66" s="143"/>
      <c r="FL66" s="143"/>
      <c r="FM66" s="143"/>
      <c r="FN66" s="143"/>
      <c r="FO66" s="143"/>
      <c r="FP66" s="143"/>
      <c r="FQ66" s="143"/>
      <c r="FR66" s="143"/>
      <c r="FS66" s="143"/>
      <c r="FT66" s="143"/>
      <c r="FU66" s="143"/>
      <c r="FV66" s="143"/>
      <c r="FW66" s="143"/>
      <c r="FX66" s="143"/>
      <c r="FY66" s="143"/>
      <c r="FZ66" s="143"/>
      <c r="GA66" s="143"/>
      <c r="GB66" s="143"/>
      <c r="GC66" s="143"/>
      <c r="GD66" s="143"/>
      <c r="GE66" s="143"/>
      <c r="GF66" s="143"/>
      <c r="GG66" s="143"/>
      <c r="GH66" s="143"/>
      <c r="GI66" s="143"/>
      <c r="GJ66" s="143"/>
      <c r="GK66" s="143"/>
      <c r="GL66" s="143"/>
      <c r="GM66" s="143"/>
      <c r="GN66" s="143"/>
      <c r="GO66" s="143"/>
      <c r="GP66" s="143"/>
      <c r="GQ66" s="143"/>
      <c r="GR66" s="143"/>
      <c r="GS66" s="143"/>
      <c r="GT66" s="143"/>
      <c r="GU66" s="143"/>
      <c r="GV66" s="143"/>
      <c r="GW66" s="143"/>
      <c r="GX66" s="143"/>
      <c r="GY66" s="143"/>
      <c r="GZ66" s="143"/>
      <c r="HA66" s="143"/>
      <c r="HB66" s="143"/>
      <c r="HC66" s="143"/>
      <c r="HD66" s="143"/>
      <c r="HE66" s="143"/>
      <c r="HF66" s="143"/>
      <c r="HG66" s="143"/>
      <c r="HH66" s="143"/>
      <c r="HI66" s="143"/>
      <c r="HJ66" s="143"/>
      <c r="HK66" s="143"/>
      <c r="HL66" s="143"/>
      <c r="HM66" s="143"/>
      <c r="HN66" s="143"/>
      <c r="HO66" s="143"/>
      <c r="HP66" s="143"/>
      <c r="HQ66" s="143"/>
      <c r="HR66" s="143"/>
      <c r="HS66" s="143"/>
      <c r="HT66" s="143"/>
      <c r="HU66" s="143"/>
      <c r="HV66" s="143"/>
      <c r="HW66" s="143"/>
      <c r="HX66" s="143"/>
      <c r="HY66" s="143"/>
      <c r="HZ66" s="143"/>
      <c r="IA66" s="143"/>
      <c r="IB66" s="143"/>
      <c r="IC66" s="143"/>
      <c r="ID66" s="143"/>
      <c r="IE66" s="143"/>
      <c r="IF66" s="143"/>
      <c r="IG66" s="143"/>
      <c r="IH66" s="143"/>
      <c r="II66" s="143"/>
      <c r="IJ66" s="143"/>
      <c r="IK66" s="143"/>
      <c r="IL66" s="143"/>
      <c r="IM66" s="143"/>
      <c r="IN66" s="143"/>
      <c r="IO66" s="143"/>
      <c r="IP66" s="143"/>
      <c r="IQ66" s="143"/>
      <c r="IR66" s="143"/>
      <c r="IS66" s="143"/>
      <c r="IT66" s="143"/>
      <c r="IU66" s="143"/>
      <c r="IV66" s="143"/>
      <c r="IW66" s="143"/>
      <c r="IX66" s="143"/>
      <c r="IY66" s="143"/>
      <c r="IZ66" s="143"/>
      <c r="JA66" s="143"/>
      <c r="JB66" s="143"/>
      <c r="JC66" s="143"/>
      <c r="JD66" s="143"/>
      <c r="JE66" s="143"/>
      <c r="JF66" s="143"/>
      <c r="JG66" s="143"/>
      <c r="JH66" s="143"/>
      <c r="JI66" s="143"/>
      <c r="JJ66" s="143"/>
      <c r="JK66" s="143"/>
      <c r="JL66" s="143"/>
      <c r="JM66" s="143"/>
      <c r="JN66" s="143"/>
      <c r="JO66" s="143"/>
      <c r="JP66" s="143"/>
      <c r="JQ66" s="143"/>
      <c r="JR66" s="143"/>
      <c r="JS66" s="143"/>
      <c r="JT66" s="143"/>
      <c r="JU66" s="143"/>
      <c r="JV66" s="143"/>
      <c r="JW66" s="143"/>
      <c r="JX66" s="143"/>
      <c r="JY66" s="143"/>
      <c r="JZ66" s="143"/>
      <c r="KA66" s="143"/>
      <c r="KB66" s="143"/>
      <c r="KC66" s="143"/>
      <c r="KD66" s="143"/>
      <c r="KE66" s="143"/>
      <c r="KF66" s="143"/>
      <c r="KG66" s="143"/>
      <c r="KH66" s="143"/>
      <c r="KI66" s="143"/>
      <c r="KJ66" s="143"/>
      <c r="KK66" s="143"/>
      <c r="KL66" s="143"/>
      <c r="KM66" s="143"/>
      <c r="KN66" s="143"/>
      <c r="KO66" s="143"/>
      <c r="KP66" s="143"/>
      <c r="KQ66" s="143"/>
      <c r="KR66" s="143"/>
      <c r="KS66" s="143"/>
      <c r="KT66" s="143"/>
      <c r="KU66" s="143"/>
      <c r="KV66" s="143"/>
      <c r="KW66" s="143"/>
      <c r="KX66" s="143"/>
      <c r="KY66" s="143"/>
      <c r="KZ66" s="143"/>
      <c r="LA66" s="143"/>
      <c r="LB66" s="143"/>
      <c r="LC66" s="143"/>
      <c r="LD66" s="143"/>
      <c r="LE66" s="143"/>
      <c r="LF66" s="143"/>
      <c r="LG66" s="143"/>
      <c r="LH66" s="143"/>
      <c r="LI66" s="143"/>
      <c r="LJ66" s="143"/>
      <c r="LK66" s="143"/>
      <c r="LL66" s="143"/>
      <c r="LM66" s="143"/>
      <c r="LN66" s="143"/>
      <c r="LO66" s="143"/>
      <c r="LP66" s="143"/>
      <c r="LQ66" s="143"/>
      <c r="LR66" s="143"/>
      <c r="LS66" s="143"/>
      <c r="LT66" s="143"/>
      <c r="LU66" s="143"/>
      <c r="LV66" s="143"/>
      <c r="LW66" s="143"/>
      <c r="LX66" s="143"/>
      <c r="LY66" s="143"/>
      <c r="LZ66" s="143"/>
      <c r="MA66" s="143"/>
      <c r="MB66" s="143"/>
      <c r="MC66" s="143"/>
      <c r="MD66" s="143"/>
      <c r="ME66" s="143"/>
      <c r="MF66" s="143"/>
      <c r="MG66" s="143"/>
      <c r="MH66" s="143"/>
      <c r="MI66" s="143"/>
      <c r="MJ66" s="143"/>
      <c r="MK66" s="143"/>
      <c r="ML66" s="143"/>
      <c r="MM66" s="143"/>
      <c r="MN66" s="143"/>
      <c r="MO66" s="143"/>
      <c r="MP66" s="143"/>
      <c r="MQ66" s="143"/>
      <c r="MR66" s="143"/>
      <c r="MS66" s="143"/>
      <c r="MT66" s="143"/>
      <c r="MU66" s="143"/>
      <c r="MV66" s="143"/>
      <c r="MW66" s="143"/>
      <c r="MX66" s="143"/>
      <c r="MY66" s="143"/>
      <c r="MZ66" s="143"/>
      <c r="NA66" s="143"/>
      <c r="NB66" s="143"/>
      <c r="NC66" s="143"/>
      <c r="ND66" s="143"/>
      <c r="NE66" s="143"/>
      <c r="NF66" s="143"/>
      <c r="NG66" s="143"/>
      <c r="NH66" s="143"/>
      <c r="NI66" s="143"/>
      <c r="NJ66" s="143"/>
      <c r="NK66" s="143"/>
      <c r="NL66" s="143"/>
      <c r="NM66" s="143"/>
      <c r="NN66" s="143"/>
      <c r="NO66" s="143"/>
      <c r="NP66" s="143"/>
      <c r="NQ66" s="143"/>
      <c r="NR66" s="143"/>
      <c r="NS66" s="143"/>
      <c r="NT66" s="143"/>
      <c r="NU66" s="143"/>
      <c r="NV66" s="143"/>
      <c r="NW66" s="143"/>
      <c r="NX66" s="143"/>
      <c r="NY66" s="143"/>
      <c r="NZ66" s="143"/>
      <c r="OA66" s="143"/>
      <c r="OB66" s="143"/>
      <c r="OC66" s="143"/>
      <c r="OD66" s="143"/>
      <c r="OE66" s="143"/>
      <c r="OF66" s="143"/>
      <c r="OG66" s="143"/>
      <c r="OH66" s="143"/>
      <c r="OI66" s="143"/>
      <c r="OJ66" s="143"/>
      <c r="OK66" s="143"/>
      <c r="OL66" s="143"/>
      <c r="OM66" s="143"/>
      <c r="ON66" s="143"/>
      <c r="OO66" s="143"/>
      <c r="OP66" s="143"/>
      <c r="OQ66" s="143"/>
      <c r="OR66" s="143"/>
      <c r="OS66" s="143"/>
      <c r="OT66" s="143"/>
      <c r="OU66" s="143"/>
      <c r="OV66" s="143"/>
      <c r="OW66" s="143"/>
      <c r="OX66" s="143"/>
      <c r="OY66" s="143"/>
      <c r="OZ66" s="143"/>
      <c r="PA66" s="143"/>
      <c r="PB66" s="143"/>
      <c r="PC66" s="143"/>
      <c r="PD66" s="143"/>
      <c r="PE66" s="143"/>
      <c r="PF66" s="143"/>
      <c r="PG66" s="143"/>
      <c r="PH66" s="143"/>
      <c r="PI66" s="143"/>
      <c r="PJ66" s="143"/>
      <c r="PK66" s="143"/>
      <c r="PL66" s="143"/>
      <c r="PM66" s="143"/>
      <c r="PN66" s="143"/>
      <c r="PO66" s="143"/>
      <c r="PP66" s="143"/>
      <c r="PQ66" s="143"/>
      <c r="PR66" s="143"/>
      <c r="PS66" s="143"/>
      <c r="PT66" s="143"/>
      <c r="PU66" s="143"/>
      <c r="PV66" s="143"/>
      <c r="PW66" s="143"/>
      <c r="PX66" s="143"/>
      <c r="PY66" s="143"/>
      <c r="PZ66" s="143"/>
      <c r="QA66" s="143"/>
      <c r="QB66" s="143"/>
      <c r="QC66" s="143"/>
      <c r="QD66" s="143"/>
      <c r="QE66" s="143"/>
      <c r="QF66" s="143"/>
      <c r="QG66" s="143"/>
      <c r="QH66" s="143"/>
      <c r="QI66" s="143"/>
      <c r="QJ66" s="143"/>
      <c r="QK66" s="143"/>
      <c r="QL66" s="143"/>
      <c r="QM66" s="143"/>
      <c r="QN66" s="143"/>
      <c r="QO66" s="143"/>
      <c r="QP66" s="143"/>
      <c r="QQ66" s="143"/>
      <c r="QR66" s="143"/>
      <c r="QS66" s="143"/>
      <c r="QT66" s="143"/>
      <c r="QU66" s="143"/>
      <c r="QV66" s="143"/>
      <c r="QW66" s="143"/>
      <c r="QX66" s="143"/>
      <c r="QY66" s="143"/>
      <c r="QZ66" s="143"/>
      <c r="RA66" s="143"/>
      <c r="RB66" s="143"/>
      <c r="RC66" s="143"/>
      <c r="RD66" s="143"/>
      <c r="RE66" s="143"/>
      <c r="RF66" s="143"/>
      <c r="RG66" s="143"/>
      <c r="RH66" s="143"/>
      <c r="RI66" s="143"/>
      <c r="RJ66" s="143"/>
      <c r="RK66" s="143"/>
      <c r="RL66" s="143"/>
      <c r="RM66" s="143"/>
      <c r="RN66" s="143"/>
      <c r="RO66" s="143"/>
      <c r="RP66" s="143"/>
      <c r="RQ66" s="143"/>
      <c r="RR66" s="143"/>
      <c r="RS66" s="143"/>
      <c r="RT66" s="143"/>
      <c r="RU66" s="143"/>
      <c r="RV66" s="143"/>
      <c r="RW66" s="143"/>
      <c r="RX66" s="143"/>
      <c r="RY66" s="143"/>
      <c r="RZ66" s="143"/>
      <c r="SA66" s="143"/>
      <c r="SB66" s="143"/>
      <c r="SC66" s="143"/>
      <c r="SD66" s="143"/>
      <c r="SE66" s="143"/>
      <c r="SF66" s="143"/>
      <c r="SG66" s="143"/>
      <c r="SH66" s="143"/>
      <c r="SI66" s="143"/>
      <c r="SJ66" s="143"/>
      <c r="SK66" s="143"/>
      <c r="SL66" s="143"/>
      <c r="SM66" s="143"/>
      <c r="SN66" s="143"/>
      <c r="SO66" s="143"/>
      <c r="SP66" s="143"/>
      <c r="SQ66" s="143"/>
      <c r="SR66" s="143"/>
      <c r="SS66" s="143"/>
      <c r="ST66" s="143"/>
      <c r="SU66" s="143"/>
      <c r="SV66" s="143"/>
      <c r="SW66" s="143"/>
      <c r="SX66" s="143"/>
      <c r="SY66" s="143"/>
      <c r="SZ66" s="143"/>
      <c r="TA66" s="143"/>
      <c r="TB66" s="143"/>
      <c r="TC66" s="143"/>
      <c r="TD66" s="143"/>
      <c r="TE66" s="143"/>
      <c r="TF66" s="143"/>
      <c r="TG66" s="143"/>
      <c r="TH66" s="143"/>
      <c r="TI66" s="143"/>
      <c r="TJ66" s="143"/>
      <c r="TK66" s="143"/>
      <c r="TL66" s="143"/>
      <c r="TM66" s="143"/>
      <c r="TN66" s="143"/>
      <c r="TO66" s="143"/>
      <c r="TP66" s="143"/>
      <c r="TQ66" s="143"/>
      <c r="TR66" s="143"/>
      <c r="TS66" s="143"/>
      <c r="TT66" s="143"/>
      <c r="TU66" s="143"/>
      <c r="TV66" s="143"/>
      <c r="TW66" s="143"/>
      <c r="TX66" s="143"/>
      <c r="TY66" s="143"/>
      <c r="TZ66" s="143"/>
      <c r="UA66" s="143"/>
      <c r="UB66" s="143"/>
      <c r="UC66" s="143"/>
      <c r="UD66" s="143"/>
      <c r="UE66" s="143"/>
      <c r="UF66" s="143"/>
      <c r="UG66" s="143"/>
      <c r="UH66" s="143"/>
      <c r="UI66" s="143"/>
      <c r="UJ66" s="143"/>
      <c r="UK66" s="143"/>
      <c r="UL66" s="143"/>
      <c r="UM66" s="143"/>
      <c r="UN66" s="143"/>
      <c r="UO66" s="143"/>
      <c r="UP66" s="143"/>
      <c r="UQ66" s="143"/>
      <c r="UR66" s="143"/>
      <c r="US66" s="143"/>
      <c r="UT66" s="143"/>
      <c r="UU66" s="143"/>
      <c r="UV66" s="143"/>
      <c r="UW66" s="143"/>
      <c r="UX66" s="143"/>
      <c r="UY66" s="143"/>
      <c r="UZ66" s="143"/>
      <c r="VA66" s="143"/>
      <c r="VB66" s="143"/>
      <c r="VC66" s="143"/>
      <c r="VD66" s="143"/>
      <c r="VE66" s="143"/>
      <c r="VF66" s="143"/>
      <c r="VG66" s="143"/>
      <c r="VH66" s="143"/>
      <c r="VI66" s="143"/>
      <c r="VJ66" s="143"/>
      <c r="VK66" s="143"/>
      <c r="VL66" s="143"/>
      <c r="VM66" s="143"/>
      <c r="VN66" s="143"/>
      <c r="VO66" s="143"/>
      <c r="VP66" s="143"/>
      <c r="VQ66" s="143"/>
      <c r="VR66" s="143"/>
      <c r="VS66" s="143"/>
      <c r="VT66" s="143"/>
      <c r="VU66" s="143"/>
      <c r="VV66" s="143"/>
      <c r="VW66" s="143"/>
      <c r="VX66" s="143"/>
      <c r="VY66" s="143"/>
      <c r="VZ66" s="143"/>
      <c r="WA66" s="143"/>
      <c r="WB66" s="143"/>
      <c r="WC66" s="143"/>
      <c r="WD66" s="143"/>
      <c r="WE66" s="143"/>
      <c r="WF66" s="143"/>
      <c r="WG66" s="143"/>
      <c r="WH66" s="143"/>
      <c r="WI66" s="143"/>
      <c r="WJ66" s="143"/>
      <c r="WK66" s="143"/>
      <c r="WL66" s="143"/>
      <c r="WM66" s="143"/>
      <c r="WN66" s="143"/>
      <c r="WO66" s="143"/>
      <c r="WP66" s="143"/>
      <c r="WQ66" s="143"/>
      <c r="WR66" s="143"/>
      <c r="WS66" s="143"/>
      <c r="WT66" s="143"/>
      <c r="WU66" s="143"/>
      <c r="WV66" s="143"/>
      <c r="WW66" s="143"/>
      <c r="WX66" s="143"/>
      <c r="WY66" s="143"/>
      <c r="WZ66" s="143"/>
      <c r="XA66" s="143"/>
      <c r="XB66" s="143"/>
      <c r="XC66" s="143"/>
      <c r="XD66" s="143"/>
      <c r="XE66" s="143"/>
      <c r="XF66" s="143"/>
      <c r="XG66" s="143"/>
      <c r="XH66" s="143"/>
      <c r="XI66" s="143"/>
      <c r="XJ66" s="143"/>
      <c r="XK66" s="143"/>
      <c r="XL66" s="143"/>
      <c r="XM66" s="143"/>
      <c r="XN66" s="143"/>
      <c r="XO66" s="143"/>
      <c r="XP66" s="143"/>
      <c r="XQ66" s="143"/>
      <c r="XR66" s="143"/>
      <c r="XS66" s="143"/>
      <c r="XT66" s="143"/>
      <c r="XU66" s="143"/>
      <c r="XV66" s="143"/>
      <c r="XW66" s="143"/>
      <c r="XX66" s="143"/>
      <c r="XY66" s="143"/>
      <c r="XZ66" s="143"/>
      <c r="YA66" s="143"/>
      <c r="YB66" s="143"/>
      <c r="YC66" s="143"/>
      <c r="YD66" s="143"/>
      <c r="YE66" s="143"/>
      <c r="YF66" s="143"/>
      <c r="YG66" s="143"/>
      <c r="YH66" s="143"/>
      <c r="YI66" s="143"/>
      <c r="YJ66" s="143"/>
      <c r="YK66" s="143"/>
      <c r="YL66" s="143"/>
      <c r="YM66" s="143"/>
      <c r="YN66" s="143"/>
      <c r="YO66" s="143"/>
      <c r="YP66" s="143"/>
      <c r="YQ66" s="143"/>
      <c r="YR66" s="143"/>
      <c r="YS66" s="143"/>
      <c r="YT66" s="143"/>
      <c r="YU66" s="143"/>
      <c r="YV66" s="143"/>
      <c r="YW66" s="143"/>
      <c r="YX66" s="143"/>
      <c r="YY66" s="143"/>
      <c r="YZ66" s="143"/>
      <c r="ZA66" s="143"/>
      <c r="ZB66" s="143"/>
      <c r="ZC66" s="143"/>
      <c r="ZD66" s="143"/>
      <c r="ZE66" s="143"/>
      <c r="ZF66" s="143"/>
      <c r="ZG66" s="143"/>
      <c r="ZH66" s="143"/>
      <c r="ZI66" s="143"/>
      <c r="ZJ66" s="143"/>
      <c r="ZK66" s="143"/>
      <c r="ZL66" s="143"/>
      <c r="ZM66" s="143"/>
      <c r="ZN66" s="143"/>
      <c r="ZO66" s="143"/>
      <c r="ZP66" s="143"/>
      <c r="ZQ66" s="143"/>
      <c r="ZR66" s="143"/>
      <c r="ZS66" s="143"/>
      <c r="ZT66" s="143"/>
      <c r="ZU66" s="143"/>
      <c r="ZV66" s="143"/>
      <c r="ZW66" s="143"/>
      <c r="ZX66" s="143"/>
      <c r="ZY66" s="143"/>
      <c r="ZZ66" s="143"/>
      <c r="AAA66" s="143"/>
      <c r="AAB66" s="143"/>
      <c r="AAC66" s="143"/>
      <c r="AAD66" s="143"/>
      <c r="AAE66" s="143"/>
      <c r="AAF66" s="143"/>
      <c r="AAG66" s="143"/>
      <c r="AAH66" s="143"/>
      <c r="AAI66" s="143"/>
      <c r="AAJ66" s="143"/>
      <c r="AAK66" s="143"/>
      <c r="AAL66" s="143"/>
      <c r="AAM66" s="143"/>
      <c r="AAN66" s="143"/>
      <c r="AAO66" s="143"/>
      <c r="AAP66" s="143"/>
      <c r="AAQ66" s="143"/>
      <c r="AAR66" s="143"/>
      <c r="AAS66" s="143"/>
      <c r="AAT66" s="143"/>
      <c r="AAU66" s="143"/>
      <c r="AAV66" s="143"/>
      <c r="AAW66" s="143"/>
      <c r="AAX66" s="143"/>
      <c r="AAY66" s="143"/>
      <c r="AAZ66" s="143"/>
      <c r="ABA66" s="143"/>
      <c r="ABB66" s="143"/>
      <c r="ABC66" s="143"/>
      <c r="ABD66" s="143"/>
      <c r="ABE66" s="143"/>
      <c r="ABF66" s="143"/>
      <c r="ABG66" s="143"/>
      <c r="ABH66" s="143"/>
      <c r="ABI66" s="143"/>
      <c r="ABJ66" s="143"/>
      <c r="ABK66" s="143"/>
      <c r="ABL66" s="143"/>
      <c r="ABM66" s="143"/>
      <c r="ABN66" s="143"/>
      <c r="ABO66" s="143"/>
      <c r="ABP66" s="143"/>
      <c r="ABQ66" s="143"/>
      <c r="ABR66" s="143"/>
      <c r="ABS66" s="143"/>
      <c r="ABT66" s="143"/>
      <c r="ABU66" s="143"/>
      <c r="ABV66" s="143"/>
      <c r="ABW66" s="143"/>
      <c r="ABX66" s="143"/>
      <c r="ABY66" s="143"/>
      <c r="ABZ66" s="143"/>
      <c r="ACA66" s="143"/>
      <c r="ACB66" s="143"/>
      <c r="ACC66" s="143"/>
      <c r="ACD66" s="143"/>
      <c r="ACE66" s="143"/>
      <c r="ACF66" s="143"/>
      <c r="ACG66" s="143"/>
      <c r="ACH66" s="143"/>
      <c r="ACI66" s="143"/>
      <c r="ACJ66" s="143"/>
      <c r="ACK66" s="143"/>
      <c r="ACL66" s="143"/>
      <c r="ACM66" s="143"/>
      <c r="ACN66" s="143"/>
      <c r="ACO66" s="143"/>
      <c r="ACP66" s="143"/>
      <c r="ACQ66" s="143"/>
      <c r="ACR66" s="143"/>
      <c r="ACS66" s="143"/>
      <c r="ACT66" s="143"/>
      <c r="ACU66" s="143"/>
      <c r="ACV66" s="143"/>
      <c r="ACW66" s="143"/>
      <c r="ACX66" s="143"/>
      <c r="ACY66" s="143"/>
      <c r="ACZ66" s="143"/>
      <c r="ADA66" s="143"/>
      <c r="ADB66" s="143"/>
      <c r="ADC66" s="143"/>
      <c r="ADD66" s="143"/>
      <c r="ADE66" s="143"/>
      <c r="ADF66" s="143"/>
      <c r="ADG66" s="143"/>
      <c r="ADH66" s="143"/>
      <c r="ADI66" s="143"/>
      <c r="ADJ66" s="143"/>
      <c r="ADK66" s="143"/>
      <c r="ADL66" s="143"/>
      <c r="ADM66" s="143"/>
      <c r="ADN66" s="143"/>
      <c r="ADO66" s="143"/>
      <c r="ADP66" s="143"/>
      <c r="ADQ66" s="143"/>
      <c r="ADR66" s="143"/>
      <c r="ADS66" s="143"/>
      <c r="ADT66" s="143"/>
      <c r="ADU66" s="143"/>
      <c r="ADV66" s="143"/>
      <c r="ADW66" s="143"/>
      <c r="ADX66" s="143"/>
      <c r="ADY66" s="143"/>
      <c r="ADZ66" s="143"/>
      <c r="AEA66" s="143"/>
      <c r="AEB66" s="143"/>
      <c r="AEC66" s="143"/>
      <c r="AED66" s="143"/>
      <c r="AEE66" s="143"/>
      <c r="AEF66" s="143"/>
      <c r="AEG66" s="143"/>
      <c r="AEH66" s="143"/>
      <c r="AEI66" s="143"/>
      <c r="AEJ66" s="143"/>
      <c r="AEK66" s="143"/>
      <c r="AEL66" s="143"/>
      <c r="AEM66" s="143"/>
      <c r="AEN66" s="143"/>
      <c r="AEO66" s="143"/>
      <c r="AEP66" s="143"/>
      <c r="AEQ66" s="143"/>
      <c r="AER66" s="143"/>
      <c r="AES66" s="143"/>
      <c r="AET66" s="143"/>
      <c r="AEU66" s="143"/>
      <c r="AEV66" s="143"/>
      <c r="AEW66" s="143"/>
      <c r="AEX66" s="143"/>
      <c r="AEY66" s="143"/>
      <c r="AEZ66" s="143"/>
      <c r="AFA66" s="143"/>
      <c r="AFB66" s="143"/>
      <c r="AFC66" s="143"/>
      <c r="AFD66" s="143"/>
      <c r="AFE66" s="143"/>
      <c r="AFF66" s="143"/>
      <c r="AFG66" s="143"/>
      <c r="AFH66" s="143"/>
      <c r="AFI66" s="143"/>
      <c r="AFJ66" s="143"/>
      <c r="AFK66" s="143"/>
      <c r="AFL66" s="143"/>
      <c r="AFM66" s="143"/>
      <c r="AFN66" s="143"/>
      <c r="AFO66" s="143"/>
      <c r="AFP66" s="143"/>
      <c r="AFQ66" s="143"/>
      <c r="AFR66" s="143"/>
      <c r="AFS66" s="143"/>
      <c r="AFT66" s="143"/>
      <c r="AFU66" s="143"/>
      <c r="AFV66" s="143"/>
      <c r="AFW66" s="143"/>
      <c r="AFX66" s="143"/>
      <c r="AFY66" s="143"/>
      <c r="AFZ66" s="143"/>
      <c r="AGA66" s="143"/>
      <c r="AGB66" s="143"/>
      <c r="AGC66" s="143"/>
      <c r="AGD66" s="143"/>
      <c r="AGE66" s="143"/>
      <c r="AGF66" s="143"/>
      <c r="AGG66" s="143"/>
      <c r="AGH66" s="143"/>
      <c r="AGI66" s="143"/>
      <c r="AGJ66" s="143"/>
      <c r="AGK66" s="143"/>
      <c r="AGL66" s="143"/>
      <c r="AGM66" s="143"/>
      <c r="AGN66" s="143"/>
      <c r="AGO66" s="143"/>
      <c r="AGP66" s="143"/>
      <c r="AGQ66" s="143"/>
      <c r="AGR66" s="143"/>
      <c r="AGS66" s="143"/>
      <c r="AGT66" s="143"/>
      <c r="AGU66" s="143"/>
      <c r="AGV66" s="143"/>
      <c r="AGW66" s="143"/>
      <c r="AGX66" s="143"/>
      <c r="AGY66" s="143"/>
      <c r="AGZ66" s="143"/>
      <c r="AHA66" s="143"/>
      <c r="AHB66" s="143"/>
      <c r="AHC66" s="143"/>
      <c r="AHD66" s="143"/>
      <c r="AHE66" s="143"/>
      <c r="AHF66" s="143"/>
      <c r="AHG66" s="143"/>
      <c r="AHH66" s="143"/>
      <c r="AHI66" s="143"/>
      <c r="AHJ66" s="143"/>
      <c r="AHK66" s="143"/>
      <c r="AHL66" s="143"/>
      <c r="AHM66" s="143"/>
      <c r="AHN66" s="143"/>
      <c r="AHO66" s="143"/>
      <c r="AHP66" s="143"/>
      <c r="AHQ66" s="143"/>
      <c r="AHR66" s="143"/>
      <c r="AHS66" s="143"/>
      <c r="AHT66" s="143"/>
      <c r="AHU66" s="143"/>
      <c r="AHV66" s="143"/>
      <c r="AHW66" s="143"/>
      <c r="AHX66" s="143"/>
      <c r="AHY66" s="143"/>
      <c r="AHZ66" s="143"/>
      <c r="AIA66" s="143"/>
      <c r="AIB66" s="143"/>
      <c r="AIC66" s="143"/>
      <c r="AID66" s="143"/>
      <c r="AIE66" s="143"/>
      <c r="AIF66" s="143"/>
      <c r="AIG66" s="143"/>
      <c r="AIH66" s="143"/>
      <c r="AII66" s="143"/>
      <c r="AIJ66" s="143"/>
      <c r="AIK66" s="143"/>
      <c r="AIL66" s="143"/>
      <c r="AIM66" s="143"/>
      <c r="AIN66" s="143"/>
      <c r="AIO66" s="143"/>
      <c r="AIP66" s="143"/>
      <c r="AIQ66" s="143"/>
      <c r="AIR66" s="143"/>
      <c r="AIS66" s="143"/>
      <c r="AIT66" s="143"/>
      <c r="AIU66" s="143"/>
      <c r="AIV66" s="143"/>
      <c r="AIW66" s="143"/>
      <c r="AIX66" s="143"/>
      <c r="AIY66" s="143"/>
      <c r="AIZ66" s="143"/>
      <c r="AJA66" s="143"/>
      <c r="AJB66" s="143"/>
      <c r="AJC66" s="143"/>
      <c r="AJD66" s="143"/>
      <c r="AJE66" s="143"/>
      <c r="AJF66" s="143"/>
      <c r="AJG66" s="143"/>
      <c r="AJH66" s="143"/>
      <c r="AJI66" s="143"/>
      <c r="AJJ66" s="143"/>
      <c r="AJK66" s="143"/>
      <c r="AJL66" s="143"/>
      <c r="AJM66" s="143"/>
      <c r="AJN66" s="143"/>
      <c r="AJO66" s="143"/>
      <c r="AJP66" s="143"/>
      <c r="AJQ66" s="143"/>
      <c r="AJR66" s="143"/>
      <c r="AJS66" s="143"/>
      <c r="AJT66" s="143"/>
      <c r="AJU66" s="143"/>
      <c r="AJV66" s="143"/>
      <c r="AJW66" s="143"/>
      <c r="AJX66" s="143"/>
      <c r="AJY66" s="143"/>
      <c r="AJZ66" s="143"/>
      <c r="AKA66" s="143"/>
      <c r="AKB66" s="143"/>
      <c r="AKC66" s="143"/>
    </row>
    <row r="67" spans="1:965" s="8" customFormat="1" ht="11.25" customHeight="1" x14ac:dyDescent="0.2">
      <c r="A67" s="5" t="s">
        <v>344</v>
      </c>
      <c r="B67" s="60" t="s">
        <v>63</v>
      </c>
      <c r="C67" s="5"/>
      <c r="D67" s="60"/>
      <c r="E67" s="60">
        <v>14</v>
      </c>
      <c r="F67" s="60"/>
      <c r="G67" s="60"/>
      <c r="H67" s="5"/>
      <c r="I67" s="5"/>
      <c r="J67" s="60"/>
      <c r="K67" s="60"/>
      <c r="L67" s="60"/>
      <c r="M67" s="60"/>
      <c r="N67" s="60"/>
      <c r="O67" s="60"/>
      <c r="P67" s="61">
        <f>SUM(D67:O67)</f>
        <v>14</v>
      </c>
      <c r="Q67" s="61"/>
      <c r="R67" s="61">
        <f>COUNT(D67:O67)</f>
        <v>1</v>
      </c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3"/>
      <c r="BG67" s="143"/>
      <c r="BH67" s="143"/>
      <c r="BI67" s="143"/>
      <c r="BJ67" s="143"/>
      <c r="BK67" s="143"/>
      <c r="BL67" s="143"/>
      <c r="BM67" s="143"/>
      <c r="BN67" s="143"/>
      <c r="BO67" s="143"/>
      <c r="BP67" s="143"/>
      <c r="BQ67" s="143"/>
      <c r="BR67" s="143"/>
      <c r="BS67" s="143"/>
      <c r="BT67" s="143"/>
      <c r="BU67" s="143"/>
      <c r="BV67" s="143"/>
      <c r="BW67" s="143"/>
      <c r="BX67" s="143"/>
      <c r="BY67" s="143"/>
      <c r="BZ67" s="143"/>
      <c r="CA67" s="143"/>
      <c r="CB67" s="143"/>
      <c r="CC67" s="143"/>
      <c r="CD67" s="143"/>
      <c r="CE67" s="143"/>
      <c r="CF67" s="143"/>
      <c r="CG67" s="143"/>
      <c r="CH67" s="143"/>
      <c r="CI67" s="143"/>
      <c r="CJ67" s="143"/>
      <c r="CK67" s="143"/>
      <c r="CL67" s="143"/>
      <c r="CM67" s="143"/>
      <c r="CN67" s="143"/>
      <c r="CO67" s="143"/>
      <c r="CP67" s="143"/>
      <c r="CQ67" s="143"/>
      <c r="CR67" s="143"/>
      <c r="CS67" s="143"/>
      <c r="CT67" s="143"/>
      <c r="CU67" s="143"/>
      <c r="CV67" s="143"/>
      <c r="CW67" s="143"/>
      <c r="CX67" s="143"/>
      <c r="CY67" s="143"/>
      <c r="CZ67" s="143"/>
      <c r="DA67" s="143"/>
      <c r="DB67" s="143"/>
      <c r="DC67" s="143"/>
      <c r="DD67" s="143"/>
      <c r="DE67" s="143"/>
      <c r="DF67" s="143"/>
      <c r="DG67" s="143"/>
      <c r="DH67" s="143"/>
      <c r="DI67" s="143"/>
      <c r="DJ67" s="143"/>
      <c r="DK67" s="143"/>
      <c r="DL67" s="143"/>
      <c r="DM67" s="143"/>
      <c r="DN67" s="143"/>
      <c r="DO67" s="143"/>
      <c r="DP67" s="143"/>
      <c r="DQ67" s="143"/>
      <c r="DR67" s="143"/>
      <c r="DS67" s="143"/>
      <c r="DT67" s="143"/>
      <c r="DU67" s="143"/>
      <c r="DV67" s="143"/>
      <c r="DW67" s="143"/>
      <c r="DX67" s="143"/>
      <c r="DY67" s="143"/>
      <c r="DZ67" s="143"/>
      <c r="EA67" s="143"/>
      <c r="EB67" s="143"/>
      <c r="EC67" s="143"/>
      <c r="ED67" s="143"/>
      <c r="EE67" s="143"/>
      <c r="EF67" s="143"/>
      <c r="EG67" s="143"/>
      <c r="EH67" s="143"/>
      <c r="EI67" s="143"/>
      <c r="EJ67" s="143"/>
      <c r="EK67" s="143"/>
      <c r="EL67" s="143"/>
      <c r="EM67" s="143"/>
      <c r="EN67" s="143"/>
      <c r="EO67" s="143"/>
      <c r="EP67" s="143"/>
      <c r="EQ67" s="143"/>
      <c r="ER67" s="143"/>
      <c r="ES67" s="143"/>
      <c r="ET67" s="143"/>
      <c r="EU67" s="143"/>
      <c r="EV67" s="143"/>
      <c r="EW67" s="143"/>
      <c r="EX67" s="143"/>
      <c r="EY67" s="143"/>
      <c r="EZ67" s="143"/>
      <c r="FA67" s="143"/>
      <c r="FB67" s="143"/>
      <c r="FC67" s="143"/>
      <c r="FD67" s="143"/>
      <c r="FE67" s="143"/>
      <c r="FF67" s="143"/>
      <c r="FG67" s="143"/>
      <c r="FH67" s="143"/>
      <c r="FI67" s="143"/>
      <c r="FJ67" s="143"/>
      <c r="FK67" s="143"/>
      <c r="FL67" s="143"/>
      <c r="FM67" s="143"/>
      <c r="FN67" s="143"/>
      <c r="FO67" s="143"/>
      <c r="FP67" s="143"/>
      <c r="FQ67" s="143"/>
      <c r="FR67" s="143"/>
      <c r="FS67" s="143"/>
      <c r="FT67" s="143"/>
      <c r="FU67" s="143"/>
      <c r="FV67" s="143"/>
      <c r="FW67" s="143"/>
      <c r="FX67" s="143"/>
      <c r="FY67" s="143"/>
      <c r="FZ67" s="143"/>
      <c r="GA67" s="143"/>
      <c r="GB67" s="143"/>
      <c r="GC67" s="143"/>
      <c r="GD67" s="143"/>
      <c r="GE67" s="143"/>
      <c r="GF67" s="143"/>
      <c r="GG67" s="143"/>
      <c r="GH67" s="143"/>
      <c r="GI67" s="143"/>
      <c r="GJ67" s="143"/>
      <c r="GK67" s="143"/>
      <c r="GL67" s="143"/>
      <c r="GM67" s="143"/>
      <c r="GN67" s="143"/>
      <c r="GO67" s="143"/>
      <c r="GP67" s="143"/>
      <c r="GQ67" s="143"/>
      <c r="GR67" s="143"/>
      <c r="GS67" s="143"/>
      <c r="GT67" s="143"/>
      <c r="GU67" s="143"/>
      <c r="GV67" s="143"/>
      <c r="GW67" s="143"/>
      <c r="GX67" s="143"/>
      <c r="GY67" s="143"/>
      <c r="GZ67" s="143"/>
      <c r="HA67" s="143"/>
      <c r="HB67" s="143"/>
      <c r="HC67" s="143"/>
      <c r="HD67" s="143"/>
      <c r="HE67" s="143"/>
      <c r="HF67" s="143"/>
      <c r="HG67" s="143"/>
      <c r="HH67" s="143"/>
      <c r="HI67" s="143"/>
      <c r="HJ67" s="143"/>
      <c r="HK67" s="143"/>
      <c r="HL67" s="143"/>
      <c r="HM67" s="143"/>
      <c r="HN67" s="143"/>
      <c r="HO67" s="143"/>
      <c r="HP67" s="143"/>
      <c r="HQ67" s="143"/>
      <c r="HR67" s="143"/>
      <c r="HS67" s="143"/>
      <c r="HT67" s="143"/>
      <c r="HU67" s="143"/>
      <c r="HV67" s="143"/>
      <c r="HW67" s="143"/>
      <c r="HX67" s="143"/>
      <c r="HY67" s="143"/>
      <c r="HZ67" s="143"/>
      <c r="IA67" s="143"/>
      <c r="IB67" s="143"/>
      <c r="IC67" s="143"/>
      <c r="ID67" s="143"/>
      <c r="IE67" s="143"/>
      <c r="IF67" s="143"/>
      <c r="IG67" s="143"/>
      <c r="IH67" s="143"/>
      <c r="II67" s="143"/>
      <c r="IJ67" s="143"/>
      <c r="IK67" s="143"/>
      <c r="IL67" s="143"/>
      <c r="IM67" s="143"/>
      <c r="IN67" s="143"/>
      <c r="IO67" s="143"/>
      <c r="IP67" s="143"/>
      <c r="IQ67" s="143"/>
      <c r="IR67" s="143"/>
      <c r="IS67" s="143"/>
      <c r="IT67" s="143"/>
      <c r="IU67" s="143"/>
      <c r="IV67" s="143"/>
      <c r="IW67" s="143"/>
      <c r="IX67" s="143"/>
      <c r="IY67" s="143"/>
      <c r="IZ67" s="143"/>
      <c r="JA67" s="143"/>
      <c r="JB67" s="143"/>
      <c r="JC67" s="143"/>
      <c r="JD67" s="143"/>
      <c r="JE67" s="143"/>
      <c r="JF67" s="143"/>
      <c r="JG67" s="143"/>
      <c r="JH67" s="143"/>
      <c r="JI67" s="143"/>
      <c r="JJ67" s="143"/>
      <c r="JK67" s="143"/>
      <c r="JL67" s="143"/>
      <c r="JM67" s="143"/>
      <c r="JN67" s="143"/>
      <c r="JO67" s="143"/>
      <c r="JP67" s="143"/>
      <c r="JQ67" s="143"/>
      <c r="JR67" s="143"/>
      <c r="JS67" s="143"/>
      <c r="JT67" s="143"/>
      <c r="JU67" s="143"/>
      <c r="JV67" s="143"/>
      <c r="JW67" s="143"/>
      <c r="JX67" s="143"/>
      <c r="JY67" s="143"/>
      <c r="JZ67" s="143"/>
      <c r="KA67" s="143"/>
      <c r="KB67" s="143"/>
      <c r="KC67" s="143"/>
      <c r="KD67" s="143"/>
      <c r="KE67" s="143"/>
      <c r="KF67" s="143"/>
      <c r="KG67" s="143"/>
      <c r="KH67" s="143"/>
      <c r="KI67" s="143"/>
      <c r="KJ67" s="143"/>
      <c r="KK67" s="143"/>
      <c r="KL67" s="143"/>
      <c r="KM67" s="143"/>
      <c r="KN67" s="143"/>
      <c r="KO67" s="143"/>
      <c r="KP67" s="143"/>
      <c r="KQ67" s="143"/>
      <c r="KR67" s="143"/>
      <c r="KS67" s="143"/>
      <c r="KT67" s="143"/>
      <c r="KU67" s="143"/>
      <c r="KV67" s="143"/>
      <c r="KW67" s="143"/>
      <c r="KX67" s="143"/>
      <c r="KY67" s="143"/>
      <c r="KZ67" s="143"/>
      <c r="LA67" s="143"/>
      <c r="LB67" s="143"/>
      <c r="LC67" s="143"/>
      <c r="LD67" s="143"/>
      <c r="LE67" s="143"/>
      <c r="LF67" s="143"/>
      <c r="LG67" s="143"/>
      <c r="LH67" s="143"/>
      <c r="LI67" s="143"/>
      <c r="LJ67" s="143"/>
      <c r="LK67" s="143"/>
      <c r="LL67" s="143"/>
      <c r="LM67" s="143"/>
      <c r="LN67" s="143"/>
      <c r="LO67" s="143"/>
      <c r="LP67" s="143"/>
      <c r="LQ67" s="143"/>
      <c r="LR67" s="143"/>
      <c r="LS67" s="143"/>
      <c r="LT67" s="143"/>
      <c r="LU67" s="143"/>
      <c r="LV67" s="143"/>
      <c r="LW67" s="143"/>
      <c r="LX67" s="143"/>
      <c r="LY67" s="143"/>
      <c r="LZ67" s="143"/>
      <c r="MA67" s="143"/>
      <c r="MB67" s="143"/>
      <c r="MC67" s="143"/>
      <c r="MD67" s="143"/>
      <c r="ME67" s="143"/>
      <c r="MF67" s="143"/>
      <c r="MG67" s="143"/>
      <c r="MH67" s="143"/>
      <c r="MI67" s="143"/>
      <c r="MJ67" s="143"/>
      <c r="MK67" s="143"/>
      <c r="ML67" s="143"/>
      <c r="MM67" s="143"/>
      <c r="MN67" s="143"/>
      <c r="MO67" s="143"/>
      <c r="MP67" s="143"/>
      <c r="MQ67" s="143"/>
      <c r="MR67" s="143"/>
      <c r="MS67" s="143"/>
      <c r="MT67" s="143"/>
      <c r="MU67" s="143"/>
      <c r="MV67" s="143"/>
      <c r="MW67" s="143"/>
      <c r="MX67" s="143"/>
      <c r="MY67" s="143"/>
      <c r="MZ67" s="143"/>
      <c r="NA67" s="143"/>
      <c r="NB67" s="143"/>
      <c r="NC67" s="143"/>
      <c r="ND67" s="143"/>
      <c r="NE67" s="143"/>
      <c r="NF67" s="143"/>
      <c r="NG67" s="143"/>
      <c r="NH67" s="143"/>
      <c r="NI67" s="143"/>
      <c r="NJ67" s="143"/>
      <c r="NK67" s="143"/>
      <c r="NL67" s="143"/>
      <c r="NM67" s="143"/>
      <c r="NN67" s="143"/>
      <c r="NO67" s="143"/>
      <c r="NP67" s="143"/>
      <c r="NQ67" s="143"/>
      <c r="NR67" s="143"/>
      <c r="NS67" s="143"/>
      <c r="NT67" s="143"/>
      <c r="NU67" s="143"/>
      <c r="NV67" s="143"/>
      <c r="NW67" s="143"/>
      <c r="NX67" s="143"/>
      <c r="NY67" s="143"/>
      <c r="NZ67" s="143"/>
      <c r="OA67" s="143"/>
      <c r="OB67" s="143"/>
      <c r="OC67" s="143"/>
      <c r="OD67" s="143"/>
      <c r="OE67" s="143"/>
      <c r="OF67" s="143"/>
      <c r="OG67" s="143"/>
      <c r="OH67" s="143"/>
      <c r="OI67" s="143"/>
      <c r="OJ67" s="143"/>
      <c r="OK67" s="143"/>
      <c r="OL67" s="143"/>
      <c r="OM67" s="143"/>
      <c r="ON67" s="143"/>
      <c r="OO67" s="143"/>
      <c r="OP67" s="143"/>
      <c r="OQ67" s="143"/>
      <c r="OR67" s="143"/>
      <c r="OS67" s="143"/>
      <c r="OT67" s="143"/>
      <c r="OU67" s="143"/>
      <c r="OV67" s="143"/>
      <c r="OW67" s="143"/>
      <c r="OX67" s="143"/>
      <c r="OY67" s="143"/>
      <c r="OZ67" s="143"/>
      <c r="PA67" s="143"/>
      <c r="PB67" s="143"/>
      <c r="PC67" s="143"/>
      <c r="PD67" s="143"/>
      <c r="PE67" s="143"/>
      <c r="PF67" s="143"/>
      <c r="PG67" s="143"/>
      <c r="PH67" s="143"/>
      <c r="PI67" s="143"/>
      <c r="PJ67" s="143"/>
      <c r="PK67" s="143"/>
      <c r="PL67" s="143"/>
      <c r="PM67" s="143"/>
      <c r="PN67" s="143"/>
      <c r="PO67" s="143"/>
      <c r="PP67" s="143"/>
      <c r="PQ67" s="143"/>
      <c r="PR67" s="143"/>
      <c r="PS67" s="143"/>
      <c r="PT67" s="143"/>
      <c r="PU67" s="143"/>
      <c r="PV67" s="143"/>
      <c r="PW67" s="143"/>
      <c r="PX67" s="143"/>
      <c r="PY67" s="143"/>
      <c r="PZ67" s="143"/>
      <c r="QA67" s="143"/>
      <c r="QB67" s="143"/>
      <c r="QC67" s="143"/>
      <c r="QD67" s="143"/>
      <c r="QE67" s="143"/>
      <c r="QF67" s="143"/>
      <c r="QG67" s="143"/>
      <c r="QH67" s="143"/>
      <c r="QI67" s="143"/>
      <c r="QJ67" s="143"/>
      <c r="QK67" s="143"/>
      <c r="QL67" s="143"/>
      <c r="QM67" s="143"/>
      <c r="QN67" s="143"/>
      <c r="QO67" s="143"/>
      <c r="QP67" s="143"/>
      <c r="QQ67" s="143"/>
      <c r="QR67" s="143"/>
      <c r="QS67" s="143"/>
      <c r="QT67" s="143"/>
      <c r="QU67" s="143"/>
      <c r="QV67" s="143"/>
      <c r="QW67" s="143"/>
      <c r="QX67" s="143"/>
      <c r="QY67" s="143"/>
      <c r="QZ67" s="143"/>
      <c r="RA67" s="143"/>
      <c r="RB67" s="143"/>
      <c r="RC67" s="143"/>
      <c r="RD67" s="143"/>
      <c r="RE67" s="143"/>
      <c r="RF67" s="143"/>
      <c r="RG67" s="143"/>
      <c r="RH67" s="143"/>
      <c r="RI67" s="143"/>
      <c r="RJ67" s="143"/>
      <c r="RK67" s="143"/>
      <c r="RL67" s="143"/>
      <c r="RM67" s="143"/>
      <c r="RN67" s="143"/>
      <c r="RO67" s="143"/>
      <c r="RP67" s="143"/>
      <c r="RQ67" s="143"/>
      <c r="RR67" s="143"/>
      <c r="RS67" s="143"/>
      <c r="RT67" s="143"/>
      <c r="RU67" s="143"/>
      <c r="RV67" s="143"/>
      <c r="RW67" s="143"/>
      <c r="RX67" s="143"/>
      <c r="RY67" s="143"/>
      <c r="RZ67" s="143"/>
      <c r="SA67" s="143"/>
      <c r="SB67" s="143"/>
      <c r="SC67" s="143"/>
      <c r="SD67" s="143"/>
      <c r="SE67" s="143"/>
      <c r="SF67" s="143"/>
      <c r="SG67" s="143"/>
      <c r="SH67" s="143"/>
      <c r="SI67" s="143"/>
      <c r="SJ67" s="143"/>
      <c r="SK67" s="143"/>
      <c r="SL67" s="143"/>
      <c r="SM67" s="143"/>
      <c r="SN67" s="143"/>
      <c r="SO67" s="143"/>
      <c r="SP67" s="143"/>
      <c r="SQ67" s="143"/>
      <c r="SR67" s="143"/>
      <c r="SS67" s="143"/>
      <c r="ST67" s="143"/>
      <c r="SU67" s="143"/>
      <c r="SV67" s="143"/>
      <c r="SW67" s="143"/>
      <c r="SX67" s="143"/>
      <c r="SY67" s="143"/>
      <c r="SZ67" s="143"/>
      <c r="TA67" s="143"/>
      <c r="TB67" s="143"/>
      <c r="TC67" s="143"/>
      <c r="TD67" s="143"/>
      <c r="TE67" s="143"/>
      <c r="TF67" s="143"/>
      <c r="TG67" s="143"/>
      <c r="TH67" s="143"/>
      <c r="TI67" s="143"/>
      <c r="TJ67" s="143"/>
      <c r="TK67" s="143"/>
      <c r="TL67" s="143"/>
      <c r="TM67" s="143"/>
      <c r="TN67" s="143"/>
      <c r="TO67" s="143"/>
      <c r="TP67" s="143"/>
      <c r="TQ67" s="143"/>
      <c r="TR67" s="143"/>
      <c r="TS67" s="143"/>
      <c r="TT67" s="143"/>
      <c r="TU67" s="143"/>
      <c r="TV67" s="143"/>
      <c r="TW67" s="143"/>
      <c r="TX67" s="143"/>
      <c r="TY67" s="143"/>
      <c r="TZ67" s="143"/>
      <c r="UA67" s="143"/>
      <c r="UB67" s="143"/>
      <c r="UC67" s="143"/>
      <c r="UD67" s="143"/>
      <c r="UE67" s="143"/>
      <c r="UF67" s="143"/>
      <c r="UG67" s="143"/>
      <c r="UH67" s="143"/>
      <c r="UI67" s="143"/>
      <c r="UJ67" s="143"/>
      <c r="UK67" s="143"/>
      <c r="UL67" s="143"/>
      <c r="UM67" s="143"/>
      <c r="UN67" s="143"/>
      <c r="UO67" s="143"/>
      <c r="UP67" s="143"/>
      <c r="UQ67" s="143"/>
      <c r="UR67" s="143"/>
      <c r="US67" s="143"/>
      <c r="UT67" s="143"/>
      <c r="UU67" s="143"/>
      <c r="UV67" s="143"/>
      <c r="UW67" s="143"/>
      <c r="UX67" s="143"/>
      <c r="UY67" s="143"/>
      <c r="UZ67" s="143"/>
      <c r="VA67" s="143"/>
      <c r="VB67" s="143"/>
      <c r="VC67" s="143"/>
      <c r="VD67" s="143"/>
      <c r="VE67" s="143"/>
      <c r="VF67" s="143"/>
      <c r="VG67" s="143"/>
      <c r="VH67" s="143"/>
      <c r="VI67" s="143"/>
      <c r="VJ67" s="143"/>
      <c r="VK67" s="143"/>
      <c r="VL67" s="143"/>
      <c r="VM67" s="143"/>
      <c r="VN67" s="143"/>
      <c r="VO67" s="143"/>
      <c r="VP67" s="143"/>
      <c r="VQ67" s="143"/>
      <c r="VR67" s="143"/>
      <c r="VS67" s="143"/>
      <c r="VT67" s="143"/>
      <c r="VU67" s="143"/>
      <c r="VV67" s="143"/>
      <c r="VW67" s="143"/>
      <c r="VX67" s="143"/>
      <c r="VY67" s="143"/>
      <c r="VZ67" s="143"/>
      <c r="WA67" s="143"/>
      <c r="WB67" s="143"/>
      <c r="WC67" s="143"/>
      <c r="WD67" s="143"/>
      <c r="WE67" s="143"/>
      <c r="WF67" s="143"/>
      <c r="WG67" s="143"/>
      <c r="WH67" s="143"/>
      <c r="WI67" s="143"/>
      <c r="WJ67" s="143"/>
      <c r="WK67" s="143"/>
      <c r="WL67" s="143"/>
      <c r="WM67" s="143"/>
      <c r="WN67" s="143"/>
      <c r="WO67" s="143"/>
      <c r="WP67" s="143"/>
      <c r="WQ67" s="143"/>
      <c r="WR67" s="143"/>
      <c r="WS67" s="143"/>
      <c r="WT67" s="143"/>
      <c r="WU67" s="143"/>
      <c r="WV67" s="143"/>
      <c r="WW67" s="143"/>
      <c r="WX67" s="143"/>
      <c r="WY67" s="143"/>
      <c r="WZ67" s="143"/>
      <c r="XA67" s="143"/>
      <c r="XB67" s="143"/>
      <c r="XC67" s="143"/>
      <c r="XD67" s="143"/>
      <c r="XE67" s="143"/>
      <c r="XF67" s="143"/>
      <c r="XG67" s="143"/>
      <c r="XH67" s="143"/>
      <c r="XI67" s="143"/>
      <c r="XJ67" s="143"/>
      <c r="XK67" s="143"/>
      <c r="XL67" s="143"/>
      <c r="XM67" s="143"/>
      <c r="XN67" s="143"/>
      <c r="XO67" s="143"/>
      <c r="XP67" s="143"/>
      <c r="XQ67" s="143"/>
      <c r="XR67" s="143"/>
      <c r="XS67" s="143"/>
      <c r="XT67" s="143"/>
      <c r="XU67" s="143"/>
      <c r="XV67" s="143"/>
      <c r="XW67" s="143"/>
      <c r="XX67" s="143"/>
      <c r="XY67" s="143"/>
      <c r="XZ67" s="143"/>
      <c r="YA67" s="143"/>
      <c r="YB67" s="143"/>
      <c r="YC67" s="143"/>
      <c r="YD67" s="143"/>
      <c r="YE67" s="143"/>
      <c r="YF67" s="143"/>
      <c r="YG67" s="143"/>
      <c r="YH67" s="143"/>
      <c r="YI67" s="143"/>
      <c r="YJ67" s="143"/>
      <c r="YK67" s="143"/>
      <c r="YL67" s="143"/>
      <c r="YM67" s="143"/>
      <c r="YN67" s="143"/>
      <c r="YO67" s="143"/>
      <c r="YP67" s="143"/>
      <c r="YQ67" s="143"/>
      <c r="YR67" s="143"/>
      <c r="YS67" s="143"/>
      <c r="YT67" s="143"/>
      <c r="YU67" s="143"/>
      <c r="YV67" s="143"/>
      <c r="YW67" s="143"/>
      <c r="YX67" s="143"/>
      <c r="YY67" s="143"/>
      <c r="YZ67" s="143"/>
      <c r="ZA67" s="143"/>
      <c r="ZB67" s="143"/>
      <c r="ZC67" s="143"/>
      <c r="ZD67" s="143"/>
      <c r="ZE67" s="143"/>
      <c r="ZF67" s="143"/>
      <c r="ZG67" s="143"/>
      <c r="ZH67" s="143"/>
      <c r="ZI67" s="143"/>
      <c r="ZJ67" s="143"/>
      <c r="ZK67" s="143"/>
      <c r="ZL67" s="143"/>
      <c r="ZM67" s="143"/>
      <c r="ZN67" s="143"/>
      <c r="ZO67" s="143"/>
      <c r="ZP67" s="143"/>
      <c r="ZQ67" s="143"/>
      <c r="ZR67" s="143"/>
      <c r="ZS67" s="143"/>
      <c r="ZT67" s="143"/>
      <c r="ZU67" s="143"/>
      <c r="ZV67" s="143"/>
      <c r="ZW67" s="143"/>
      <c r="ZX67" s="143"/>
      <c r="ZY67" s="143"/>
      <c r="ZZ67" s="143"/>
      <c r="AAA67" s="143"/>
      <c r="AAB67" s="143"/>
      <c r="AAC67" s="143"/>
      <c r="AAD67" s="143"/>
      <c r="AAE67" s="143"/>
      <c r="AAF67" s="143"/>
      <c r="AAG67" s="143"/>
      <c r="AAH67" s="143"/>
      <c r="AAI67" s="143"/>
      <c r="AAJ67" s="143"/>
      <c r="AAK67" s="143"/>
      <c r="AAL67" s="143"/>
      <c r="AAM67" s="143"/>
      <c r="AAN67" s="143"/>
      <c r="AAO67" s="143"/>
      <c r="AAP67" s="143"/>
      <c r="AAQ67" s="143"/>
      <c r="AAR67" s="143"/>
      <c r="AAS67" s="143"/>
      <c r="AAT67" s="143"/>
      <c r="AAU67" s="143"/>
      <c r="AAV67" s="143"/>
      <c r="AAW67" s="143"/>
      <c r="AAX67" s="143"/>
      <c r="AAY67" s="143"/>
      <c r="AAZ67" s="143"/>
      <c r="ABA67" s="143"/>
      <c r="ABB67" s="143"/>
      <c r="ABC67" s="143"/>
      <c r="ABD67" s="143"/>
      <c r="ABE67" s="143"/>
      <c r="ABF67" s="143"/>
      <c r="ABG67" s="143"/>
      <c r="ABH67" s="143"/>
      <c r="ABI67" s="143"/>
      <c r="ABJ67" s="143"/>
      <c r="ABK67" s="143"/>
      <c r="ABL67" s="143"/>
      <c r="ABM67" s="143"/>
      <c r="ABN67" s="143"/>
      <c r="ABO67" s="143"/>
      <c r="ABP67" s="143"/>
      <c r="ABQ67" s="143"/>
      <c r="ABR67" s="143"/>
      <c r="ABS67" s="143"/>
      <c r="ABT67" s="143"/>
      <c r="ABU67" s="143"/>
      <c r="ABV67" s="143"/>
      <c r="ABW67" s="143"/>
      <c r="ABX67" s="143"/>
      <c r="ABY67" s="143"/>
      <c r="ABZ67" s="143"/>
      <c r="ACA67" s="143"/>
      <c r="ACB67" s="143"/>
      <c r="ACC67" s="143"/>
      <c r="ACD67" s="143"/>
      <c r="ACE67" s="143"/>
      <c r="ACF67" s="143"/>
      <c r="ACG67" s="143"/>
      <c r="ACH67" s="143"/>
      <c r="ACI67" s="143"/>
      <c r="ACJ67" s="143"/>
      <c r="ACK67" s="143"/>
      <c r="ACL67" s="143"/>
      <c r="ACM67" s="143"/>
      <c r="ACN67" s="143"/>
      <c r="ACO67" s="143"/>
      <c r="ACP67" s="143"/>
      <c r="ACQ67" s="143"/>
      <c r="ACR67" s="143"/>
      <c r="ACS67" s="143"/>
      <c r="ACT67" s="143"/>
      <c r="ACU67" s="143"/>
      <c r="ACV67" s="143"/>
      <c r="ACW67" s="143"/>
      <c r="ACX67" s="143"/>
      <c r="ACY67" s="143"/>
      <c r="ACZ67" s="143"/>
      <c r="ADA67" s="143"/>
      <c r="ADB67" s="143"/>
      <c r="ADC67" s="143"/>
      <c r="ADD67" s="143"/>
      <c r="ADE67" s="143"/>
      <c r="ADF67" s="143"/>
      <c r="ADG67" s="143"/>
      <c r="ADH67" s="143"/>
      <c r="ADI67" s="143"/>
      <c r="ADJ67" s="143"/>
      <c r="ADK67" s="143"/>
      <c r="ADL67" s="143"/>
      <c r="ADM67" s="143"/>
      <c r="ADN67" s="143"/>
      <c r="ADO67" s="143"/>
      <c r="ADP67" s="143"/>
      <c r="ADQ67" s="143"/>
      <c r="ADR67" s="143"/>
      <c r="ADS67" s="143"/>
      <c r="ADT67" s="143"/>
      <c r="ADU67" s="143"/>
      <c r="ADV67" s="143"/>
      <c r="ADW67" s="143"/>
      <c r="ADX67" s="143"/>
      <c r="ADY67" s="143"/>
      <c r="ADZ67" s="143"/>
      <c r="AEA67" s="143"/>
      <c r="AEB67" s="143"/>
      <c r="AEC67" s="143"/>
      <c r="AED67" s="143"/>
      <c r="AEE67" s="143"/>
      <c r="AEF67" s="143"/>
      <c r="AEG67" s="143"/>
      <c r="AEH67" s="143"/>
      <c r="AEI67" s="143"/>
      <c r="AEJ67" s="143"/>
      <c r="AEK67" s="143"/>
      <c r="AEL67" s="143"/>
      <c r="AEM67" s="143"/>
      <c r="AEN67" s="143"/>
      <c r="AEO67" s="143"/>
      <c r="AEP67" s="143"/>
      <c r="AEQ67" s="143"/>
      <c r="AER67" s="143"/>
      <c r="AES67" s="143"/>
      <c r="AET67" s="143"/>
      <c r="AEU67" s="143"/>
      <c r="AEV67" s="143"/>
      <c r="AEW67" s="143"/>
      <c r="AEX67" s="143"/>
      <c r="AEY67" s="143"/>
      <c r="AEZ67" s="143"/>
      <c r="AFA67" s="143"/>
      <c r="AFB67" s="143"/>
      <c r="AFC67" s="143"/>
      <c r="AFD67" s="143"/>
      <c r="AFE67" s="143"/>
      <c r="AFF67" s="143"/>
      <c r="AFG67" s="143"/>
      <c r="AFH67" s="143"/>
      <c r="AFI67" s="143"/>
      <c r="AFJ67" s="143"/>
      <c r="AFK67" s="143"/>
      <c r="AFL67" s="143"/>
      <c r="AFM67" s="143"/>
      <c r="AFN67" s="143"/>
      <c r="AFO67" s="143"/>
      <c r="AFP67" s="143"/>
      <c r="AFQ67" s="143"/>
      <c r="AFR67" s="143"/>
      <c r="AFS67" s="143"/>
      <c r="AFT67" s="143"/>
      <c r="AFU67" s="143"/>
      <c r="AFV67" s="143"/>
      <c r="AFW67" s="143"/>
      <c r="AFX67" s="143"/>
      <c r="AFY67" s="143"/>
      <c r="AFZ67" s="143"/>
      <c r="AGA67" s="143"/>
      <c r="AGB67" s="143"/>
      <c r="AGC67" s="143"/>
      <c r="AGD67" s="143"/>
      <c r="AGE67" s="143"/>
      <c r="AGF67" s="143"/>
      <c r="AGG67" s="143"/>
      <c r="AGH67" s="143"/>
      <c r="AGI67" s="143"/>
      <c r="AGJ67" s="143"/>
      <c r="AGK67" s="143"/>
      <c r="AGL67" s="143"/>
      <c r="AGM67" s="143"/>
      <c r="AGN67" s="143"/>
      <c r="AGO67" s="143"/>
      <c r="AGP67" s="143"/>
      <c r="AGQ67" s="143"/>
      <c r="AGR67" s="143"/>
      <c r="AGS67" s="143"/>
      <c r="AGT67" s="143"/>
      <c r="AGU67" s="143"/>
      <c r="AGV67" s="143"/>
      <c r="AGW67" s="143"/>
      <c r="AGX67" s="143"/>
      <c r="AGY67" s="143"/>
      <c r="AGZ67" s="143"/>
      <c r="AHA67" s="143"/>
      <c r="AHB67" s="143"/>
      <c r="AHC67" s="143"/>
      <c r="AHD67" s="143"/>
      <c r="AHE67" s="143"/>
      <c r="AHF67" s="143"/>
      <c r="AHG67" s="143"/>
      <c r="AHH67" s="143"/>
      <c r="AHI67" s="143"/>
      <c r="AHJ67" s="143"/>
      <c r="AHK67" s="143"/>
      <c r="AHL67" s="143"/>
      <c r="AHM67" s="143"/>
      <c r="AHN67" s="143"/>
      <c r="AHO67" s="143"/>
      <c r="AHP67" s="143"/>
      <c r="AHQ67" s="143"/>
      <c r="AHR67" s="143"/>
      <c r="AHS67" s="143"/>
      <c r="AHT67" s="143"/>
      <c r="AHU67" s="143"/>
      <c r="AHV67" s="143"/>
      <c r="AHW67" s="143"/>
      <c r="AHX67" s="143"/>
      <c r="AHY67" s="143"/>
      <c r="AHZ67" s="143"/>
      <c r="AIA67" s="143"/>
      <c r="AIB67" s="143"/>
      <c r="AIC67" s="143"/>
      <c r="AID67" s="143"/>
      <c r="AIE67" s="143"/>
      <c r="AIF67" s="143"/>
      <c r="AIG67" s="143"/>
      <c r="AIH67" s="143"/>
      <c r="AII67" s="143"/>
      <c r="AIJ67" s="143"/>
      <c r="AIK67" s="143"/>
      <c r="AIL67" s="143"/>
      <c r="AIM67" s="143"/>
      <c r="AIN67" s="143"/>
      <c r="AIO67" s="143"/>
      <c r="AIP67" s="143"/>
      <c r="AIQ67" s="143"/>
      <c r="AIR67" s="143"/>
      <c r="AIS67" s="143"/>
      <c r="AIT67" s="143"/>
      <c r="AIU67" s="143"/>
      <c r="AIV67" s="143"/>
      <c r="AIW67" s="143"/>
      <c r="AIX67" s="143"/>
      <c r="AIY67" s="143"/>
      <c r="AIZ67" s="143"/>
      <c r="AJA67" s="143"/>
      <c r="AJB67" s="143"/>
      <c r="AJC67" s="143"/>
      <c r="AJD67" s="143"/>
      <c r="AJE67" s="143"/>
      <c r="AJF67" s="143"/>
      <c r="AJG67" s="143"/>
      <c r="AJH67" s="143"/>
      <c r="AJI67" s="143"/>
      <c r="AJJ67" s="143"/>
      <c r="AJK67" s="143"/>
      <c r="AJL67" s="143"/>
      <c r="AJM67" s="143"/>
      <c r="AJN67" s="143"/>
      <c r="AJO67" s="143"/>
      <c r="AJP67" s="143"/>
      <c r="AJQ67" s="143"/>
      <c r="AJR67" s="143"/>
      <c r="AJS67" s="143"/>
      <c r="AJT67" s="143"/>
      <c r="AJU67" s="143"/>
      <c r="AJV67" s="143"/>
      <c r="AJW67" s="143"/>
      <c r="AJX67" s="143"/>
      <c r="AJY67" s="143"/>
      <c r="AJZ67" s="143"/>
      <c r="AKA67" s="143"/>
      <c r="AKB67" s="143"/>
      <c r="AKC67" s="143"/>
    </row>
    <row r="68" spans="1:965" s="8" customFormat="1" ht="11.25" customHeight="1" x14ac:dyDescent="0.2">
      <c r="A68" s="22" t="s">
        <v>329</v>
      </c>
      <c r="B68" s="54" t="s">
        <v>16</v>
      </c>
      <c r="C68" s="22" t="s">
        <v>330</v>
      </c>
      <c r="D68" s="54">
        <v>13</v>
      </c>
      <c r="E68" s="54"/>
      <c r="F68" s="54"/>
      <c r="G68" s="54"/>
      <c r="H68" s="54"/>
      <c r="I68" s="54"/>
      <c r="J68" s="54"/>
      <c r="K68" s="133"/>
      <c r="L68" s="54"/>
      <c r="M68" s="54"/>
      <c r="N68" s="54"/>
      <c r="O68" s="54"/>
      <c r="P68" s="46">
        <f>SUM(D68:O68)</f>
        <v>13</v>
      </c>
      <c r="Q68" s="46"/>
      <c r="R68" s="46">
        <f>COUNT(D68:O68)</f>
        <v>1</v>
      </c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43"/>
      <c r="BX68" s="143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  <c r="CR68" s="143"/>
      <c r="CS68" s="143"/>
      <c r="CT68" s="143"/>
      <c r="CU68" s="143"/>
      <c r="CV68" s="143"/>
      <c r="CW68" s="143"/>
      <c r="CX68" s="143"/>
      <c r="CY68" s="143"/>
      <c r="CZ68" s="143"/>
      <c r="DA68" s="143"/>
      <c r="DB68" s="143"/>
      <c r="DC68" s="143"/>
      <c r="DD68" s="143"/>
      <c r="DE68" s="143"/>
      <c r="DF68" s="143"/>
      <c r="DG68" s="143"/>
      <c r="DH68" s="143"/>
      <c r="DI68" s="143"/>
      <c r="DJ68" s="143"/>
      <c r="DK68" s="143"/>
      <c r="DL68" s="143"/>
      <c r="DM68" s="143"/>
      <c r="DN68" s="143"/>
      <c r="DO68" s="143"/>
      <c r="DP68" s="143"/>
      <c r="DQ68" s="143"/>
      <c r="DR68" s="143"/>
      <c r="DS68" s="143"/>
      <c r="DT68" s="143"/>
      <c r="DU68" s="143"/>
      <c r="DV68" s="143"/>
      <c r="DW68" s="143"/>
      <c r="DX68" s="143"/>
      <c r="DY68" s="143"/>
      <c r="DZ68" s="143"/>
      <c r="EA68" s="143"/>
      <c r="EB68" s="143"/>
      <c r="EC68" s="143"/>
      <c r="ED68" s="143"/>
      <c r="EE68" s="143"/>
      <c r="EF68" s="143"/>
      <c r="EG68" s="143"/>
      <c r="EH68" s="143"/>
      <c r="EI68" s="143"/>
      <c r="EJ68" s="143"/>
      <c r="EK68" s="143"/>
      <c r="EL68" s="143"/>
      <c r="EM68" s="143"/>
      <c r="EN68" s="143"/>
      <c r="EO68" s="143"/>
      <c r="EP68" s="143"/>
      <c r="EQ68" s="143"/>
      <c r="ER68" s="143"/>
      <c r="ES68" s="143"/>
      <c r="ET68" s="143"/>
      <c r="EU68" s="143"/>
      <c r="EV68" s="143"/>
      <c r="EW68" s="143"/>
      <c r="EX68" s="143"/>
      <c r="EY68" s="143"/>
      <c r="EZ68" s="143"/>
      <c r="FA68" s="143"/>
      <c r="FB68" s="143"/>
      <c r="FC68" s="143"/>
      <c r="FD68" s="143"/>
      <c r="FE68" s="143"/>
      <c r="FF68" s="143"/>
      <c r="FG68" s="143"/>
      <c r="FH68" s="143"/>
      <c r="FI68" s="143"/>
      <c r="FJ68" s="143"/>
      <c r="FK68" s="143"/>
      <c r="FL68" s="143"/>
      <c r="FM68" s="143"/>
      <c r="FN68" s="143"/>
      <c r="FO68" s="143"/>
      <c r="FP68" s="143"/>
      <c r="FQ68" s="143"/>
      <c r="FR68" s="143"/>
      <c r="FS68" s="143"/>
      <c r="FT68" s="143"/>
      <c r="FU68" s="143"/>
      <c r="FV68" s="143"/>
      <c r="FW68" s="143"/>
      <c r="FX68" s="143"/>
      <c r="FY68" s="143"/>
      <c r="FZ68" s="143"/>
      <c r="GA68" s="143"/>
      <c r="GB68" s="143"/>
      <c r="GC68" s="143"/>
      <c r="GD68" s="143"/>
      <c r="GE68" s="143"/>
      <c r="GF68" s="143"/>
      <c r="GG68" s="143"/>
      <c r="GH68" s="143"/>
      <c r="GI68" s="143"/>
      <c r="GJ68" s="143"/>
      <c r="GK68" s="143"/>
      <c r="GL68" s="143"/>
      <c r="GM68" s="143"/>
      <c r="GN68" s="143"/>
      <c r="GO68" s="143"/>
      <c r="GP68" s="143"/>
      <c r="GQ68" s="143"/>
      <c r="GR68" s="143"/>
      <c r="GS68" s="143"/>
      <c r="GT68" s="143"/>
      <c r="GU68" s="143"/>
      <c r="GV68" s="143"/>
      <c r="GW68" s="143"/>
      <c r="GX68" s="143"/>
      <c r="GY68" s="143"/>
      <c r="GZ68" s="143"/>
      <c r="HA68" s="143"/>
      <c r="HB68" s="143"/>
      <c r="HC68" s="143"/>
      <c r="HD68" s="143"/>
      <c r="HE68" s="143"/>
      <c r="HF68" s="143"/>
      <c r="HG68" s="143"/>
      <c r="HH68" s="143"/>
      <c r="HI68" s="143"/>
      <c r="HJ68" s="143"/>
      <c r="HK68" s="143"/>
      <c r="HL68" s="143"/>
      <c r="HM68" s="143"/>
      <c r="HN68" s="143"/>
      <c r="HO68" s="143"/>
      <c r="HP68" s="143"/>
      <c r="HQ68" s="143"/>
      <c r="HR68" s="143"/>
      <c r="HS68" s="143"/>
      <c r="HT68" s="143"/>
      <c r="HU68" s="143"/>
      <c r="HV68" s="143"/>
      <c r="HW68" s="143"/>
      <c r="HX68" s="143"/>
      <c r="HY68" s="143"/>
      <c r="HZ68" s="143"/>
      <c r="IA68" s="143"/>
      <c r="IB68" s="143"/>
      <c r="IC68" s="143"/>
      <c r="ID68" s="143"/>
      <c r="IE68" s="143"/>
      <c r="IF68" s="143"/>
      <c r="IG68" s="143"/>
      <c r="IH68" s="143"/>
      <c r="II68" s="143"/>
      <c r="IJ68" s="143"/>
      <c r="IK68" s="143"/>
      <c r="IL68" s="143"/>
      <c r="IM68" s="143"/>
      <c r="IN68" s="143"/>
      <c r="IO68" s="143"/>
      <c r="IP68" s="143"/>
      <c r="IQ68" s="143"/>
      <c r="IR68" s="143"/>
      <c r="IS68" s="143"/>
      <c r="IT68" s="143"/>
      <c r="IU68" s="143"/>
      <c r="IV68" s="143"/>
      <c r="IW68" s="143"/>
      <c r="IX68" s="143"/>
      <c r="IY68" s="143"/>
      <c r="IZ68" s="143"/>
      <c r="JA68" s="143"/>
      <c r="JB68" s="143"/>
      <c r="JC68" s="143"/>
      <c r="JD68" s="143"/>
      <c r="JE68" s="143"/>
      <c r="JF68" s="143"/>
      <c r="JG68" s="143"/>
      <c r="JH68" s="143"/>
      <c r="JI68" s="143"/>
      <c r="JJ68" s="143"/>
      <c r="JK68" s="143"/>
      <c r="JL68" s="143"/>
      <c r="JM68" s="143"/>
      <c r="JN68" s="143"/>
      <c r="JO68" s="143"/>
      <c r="JP68" s="143"/>
      <c r="JQ68" s="143"/>
      <c r="JR68" s="143"/>
      <c r="JS68" s="143"/>
      <c r="JT68" s="143"/>
      <c r="JU68" s="143"/>
      <c r="JV68" s="143"/>
      <c r="JW68" s="143"/>
      <c r="JX68" s="143"/>
      <c r="JY68" s="143"/>
      <c r="JZ68" s="143"/>
      <c r="KA68" s="143"/>
      <c r="KB68" s="143"/>
      <c r="KC68" s="143"/>
      <c r="KD68" s="143"/>
      <c r="KE68" s="143"/>
      <c r="KF68" s="143"/>
      <c r="KG68" s="143"/>
      <c r="KH68" s="143"/>
      <c r="KI68" s="143"/>
      <c r="KJ68" s="143"/>
      <c r="KK68" s="143"/>
      <c r="KL68" s="143"/>
      <c r="KM68" s="143"/>
      <c r="KN68" s="143"/>
      <c r="KO68" s="143"/>
      <c r="KP68" s="143"/>
      <c r="KQ68" s="143"/>
      <c r="KR68" s="143"/>
      <c r="KS68" s="143"/>
      <c r="KT68" s="143"/>
      <c r="KU68" s="143"/>
      <c r="KV68" s="143"/>
      <c r="KW68" s="143"/>
      <c r="KX68" s="143"/>
      <c r="KY68" s="143"/>
      <c r="KZ68" s="143"/>
      <c r="LA68" s="143"/>
      <c r="LB68" s="143"/>
      <c r="LC68" s="143"/>
      <c r="LD68" s="143"/>
      <c r="LE68" s="143"/>
      <c r="LF68" s="143"/>
      <c r="LG68" s="143"/>
      <c r="LH68" s="143"/>
      <c r="LI68" s="143"/>
      <c r="LJ68" s="143"/>
      <c r="LK68" s="143"/>
      <c r="LL68" s="143"/>
      <c r="LM68" s="143"/>
      <c r="LN68" s="143"/>
      <c r="LO68" s="143"/>
      <c r="LP68" s="143"/>
      <c r="LQ68" s="143"/>
      <c r="LR68" s="143"/>
      <c r="LS68" s="143"/>
      <c r="LT68" s="143"/>
      <c r="LU68" s="143"/>
      <c r="LV68" s="143"/>
      <c r="LW68" s="143"/>
      <c r="LX68" s="143"/>
      <c r="LY68" s="143"/>
      <c r="LZ68" s="143"/>
      <c r="MA68" s="143"/>
      <c r="MB68" s="143"/>
      <c r="MC68" s="143"/>
      <c r="MD68" s="143"/>
      <c r="ME68" s="143"/>
      <c r="MF68" s="143"/>
      <c r="MG68" s="143"/>
      <c r="MH68" s="143"/>
      <c r="MI68" s="143"/>
      <c r="MJ68" s="143"/>
      <c r="MK68" s="143"/>
      <c r="ML68" s="143"/>
      <c r="MM68" s="143"/>
      <c r="MN68" s="143"/>
      <c r="MO68" s="143"/>
      <c r="MP68" s="143"/>
      <c r="MQ68" s="143"/>
      <c r="MR68" s="143"/>
      <c r="MS68" s="143"/>
      <c r="MT68" s="143"/>
      <c r="MU68" s="143"/>
      <c r="MV68" s="143"/>
      <c r="MW68" s="143"/>
      <c r="MX68" s="143"/>
      <c r="MY68" s="143"/>
      <c r="MZ68" s="143"/>
      <c r="NA68" s="143"/>
      <c r="NB68" s="143"/>
      <c r="NC68" s="143"/>
      <c r="ND68" s="143"/>
      <c r="NE68" s="143"/>
      <c r="NF68" s="143"/>
      <c r="NG68" s="143"/>
      <c r="NH68" s="143"/>
      <c r="NI68" s="143"/>
      <c r="NJ68" s="143"/>
      <c r="NK68" s="143"/>
      <c r="NL68" s="143"/>
      <c r="NM68" s="143"/>
      <c r="NN68" s="143"/>
      <c r="NO68" s="143"/>
      <c r="NP68" s="143"/>
      <c r="NQ68" s="143"/>
      <c r="NR68" s="143"/>
      <c r="NS68" s="143"/>
      <c r="NT68" s="143"/>
      <c r="NU68" s="143"/>
      <c r="NV68" s="143"/>
      <c r="NW68" s="143"/>
      <c r="NX68" s="143"/>
      <c r="NY68" s="143"/>
      <c r="NZ68" s="143"/>
      <c r="OA68" s="143"/>
      <c r="OB68" s="143"/>
      <c r="OC68" s="143"/>
      <c r="OD68" s="143"/>
      <c r="OE68" s="143"/>
      <c r="OF68" s="143"/>
      <c r="OG68" s="143"/>
      <c r="OH68" s="143"/>
      <c r="OI68" s="143"/>
      <c r="OJ68" s="143"/>
      <c r="OK68" s="143"/>
      <c r="OL68" s="143"/>
      <c r="OM68" s="143"/>
      <c r="ON68" s="143"/>
      <c r="OO68" s="143"/>
      <c r="OP68" s="143"/>
      <c r="OQ68" s="143"/>
      <c r="OR68" s="143"/>
      <c r="OS68" s="143"/>
      <c r="OT68" s="143"/>
      <c r="OU68" s="143"/>
      <c r="OV68" s="143"/>
      <c r="OW68" s="143"/>
      <c r="OX68" s="143"/>
      <c r="OY68" s="143"/>
      <c r="OZ68" s="143"/>
      <c r="PA68" s="143"/>
      <c r="PB68" s="143"/>
      <c r="PC68" s="143"/>
      <c r="PD68" s="143"/>
      <c r="PE68" s="143"/>
      <c r="PF68" s="143"/>
      <c r="PG68" s="143"/>
      <c r="PH68" s="143"/>
      <c r="PI68" s="143"/>
      <c r="PJ68" s="143"/>
      <c r="PK68" s="143"/>
      <c r="PL68" s="143"/>
      <c r="PM68" s="143"/>
      <c r="PN68" s="143"/>
      <c r="PO68" s="143"/>
      <c r="PP68" s="143"/>
      <c r="PQ68" s="143"/>
      <c r="PR68" s="143"/>
      <c r="PS68" s="143"/>
      <c r="PT68" s="143"/>
      <c r="PU68" s="143"/>
      <c r="PV68" s="143"/>
      <c r="PW68" s="143"/>
      <c r="PX68" s="143"/>
      <c r="PY68" s="143"/>
      <c r="PZ68" s="143"/>
      <c r="QA68" s="143"/>
      <c r="QB68" s="143"/>
      <c r="QC68" s="143"/>
      <c r="QD68" s="143"/>
      <c r="QE68" s="143"/>
      <c r="QF68" s="143"/>
      <c r="QG68" s="143"/>
      <c r="QH68" s="143"/>
      <c r="QI68" s="143"/>
      <c r="QJ68" s="143"/>
      <c r="QK68" s="143"/>
      <c r="QL68" s="143"/>
      <c r="QM68" s="143"/>
      <c r="QN68" s="143"/>
      <c r="QO68" s="143"/>
      <c r="QP68" s="143"/>
      <c r="QQ68" s="143"/>
      <c r="QR68" s="143"/>
      <c r="QS68" s="143"/>
      <c r="QT68" s="143"/>
      <c r="QU68" s="143"/>
      <c r="QV68" s="143"/>
      <c r="QW68" s="143"/>
      <c r="QX68" s="143"/>
      <c r="QY68" s="143"/>
      <c r="QZ68" s="143"/>
      <c r="RA68" s="143"/>
      <c r="RB68" s="143"/>
      <c r="RC68" s="143"/>
      <c r="RD68" s="143"/>
      <c r="RE68" s="143"/>
      <c r="RF68" s="143"/>
      <c r="RG68" s="143"/>
      <c r="RH68" s="143"/>
      <c r="RI68" s="143"/>
      <c r="RJ68" s="143"/>
      <c r="RK68" s="143"/>
      <c r="RL68" s="143"/>
      <c r="RM68" s="143"/>
      <c r="RN68" s="143"/>
      <c r="RO68" s="143"/>
      <c r="RP68" s="143"/>
      <c r="RQ68" s="143"/>
      <c r="RR68" s="143"/>
      <c r="RS68" s="143"/>
      <c r="RT68" s="143"/>
      <c r="RU68" s="143"/>
      <c r="RV68" s="143"/>
      <c r="RW68" s="143"/>
      <c r="RX68" s="143"/>
      <c r="RY68" s="143"/>
      <c r="RZ68" s="143"/>
      <c r="SA68" s="143"/>
      <c r="SB68" s="143"/>
      <c r="SC68" s="143"/>
      <c r="SD68" s="143"/>
      <c r="SE68" s="143"/>
      <c r="SF68" s="143"/>
      <c r="SG68" s="143"/>
      <c r="SH68" s="143"/>
      <c r="SI68" s="143"/>
      <c r="SJ68" s="143"/>
      <c r="SK68" s="143"/>
      <c r="SL68" s="143"/>
      <c r="SM68" s="143"/>
      <c r="SN68" s="143"/>
      <c r="SO68" s="143"/>
      <c r="SP68" s="143"/>
      <c r="SQ68" s="143"/>
      <c r="SR68" s="143"/>
      <c r="SS68" s="143"/>
      <c r="ST68" s="143"/>
      <c r="SU68" s="143"/>
      <c r="SV68" s="143"/>
      <c r="SW68" s="143"/>
      <c r="SX68" s="143"/>
      <c r="SY68" s="143"/>
      <c r="SZ68" s="143"/>
      <c r="TA68" s="143"/>
      <c r="TB68" s="143"/>
      <c r="TC68" s="143"/>
      <c r="TD68" s="143"/>
      <c r="TE68" s="143"/>
      <c r="TF68" s="143"/>
      <c r="TG68" s="143"/>
      <c r="TH68" s="143"/>
      <c r="TI68" s="143"/>
      <c r="TJ68" s="143"/>
      <c r="TK68" s="143"/>
      <c r="TL68" s="143"/>
      <c r="TM68" s="143"/>
      <c r="TN68" s="143"/>
      <c r="TO68" s="143"/>
      <c r="TP68" s="143"/>
      <c r="TQ68" s="143"/>
      <c r="TR68" s="143"/>
      <c r="TS68" s="143"/>
      <c r="TT68" s="143"/>
      <c r="TU68" s="143"/>
      <c r="TV68" s="143"/>
      <c r="TW68" s="143"/>
      <c r="TX68" s="143"/>
      <c r="TY68" s="143"/>
      <c r="TZ68" s="143"/>
      <c r="UA68" s="143"/>
      <c r="UB68" s="143"/>
      <c r="UC68" s="143"/>
      <c r="UD68" s="143"/>
      <c r="UE68" s="143"/>
      <c r="UF68" s="143"/>
      <c r="UG68" s="143"/>
      <c r="UH68" s="143"/>
      <c r="UI68" s="143"/>
      <c r="UJ68" s="143"/>
      <c r="UK68" s="143"/>
      <c r="UL68" s="143"/>
      <c r="UM68" s="143"/>
      <c r="UN68" s="143"/>
      <c r="UO68" s="143"/>
      <c r="UP68" s="143"/>
      <c r="UQ68" s="143"/>
      <c r="UR68" s="143"/>
      <c r="US68" s="143"/>
      <c r="UT68" s="143"/>
      <c r="UU68" s="143"/>
      <c r="UV68" s="143"/>
      <c r="UW68" s="143"/>
      <c r="UX68" s="143"/>
      <c r="UY68" s="143"/>
      <c r="UZ68" s="143"/>
      <c r="VA68" s="143"/>
      <c r="VB68" s="143"/>
      <c r="VC68" s="143"/>
      <c r="VD68" s="143"/>
      <c r="VE68" s="143"/>
      <c r="VF68" s="143"/>
      <c r="VG68" s="143"/>
      <c r="VH68" s="143"/>
      <c r="VI68" s="143"/>
      <c r="VJ68" s="143"/>
      <c r="VK68" s="143"/>
      <c r="VL68" s="143"/>
      <c r="VM68" s="143"/>
      <c r="VN68" s="143"/>
      <c r="VO68" s="143"/>
      <c r="VP68" s="143"/>
      <c r="VQ68" s="143"/>
      <c r="VR68" s="143"/>
      <c r="VS68" s="143"/>
      <c r="VT68" s="143"/>
      <c r="VU68" s="143"/>
      <c r="VV68" s="143"/>
      <c r="VW68" s="143"/>
      <c r="VX68" s="143"/>
      <c r="VY68" s="143"/>
      <c r="VZ68" s="143"/>
      <c r="WA68" s="143"/>
      <c r="WB68" s="143"/>
      <c r="WC68" s="143"/>
      <c r="WD68" s="143"/>
      <c r="WE68" s="143"/>
      <c r="WF68" s="143"/>
      <c r="WG68" s="143"/>
      <c r="WH68" s="143"/>
      <c r="WI68" s="143"/>
      <c r="WJ68" s="143"/>
      <c r="WK68" s="143"/>
      <c r="WL68" s="143"/>
      <c r="WM68" s="143"/>
      <c r="WN68" s="143"/>
      <c r="WO68" s="143"/>
      <c r="WP68" s="143"/>
      <c r="WQ68" s="143"/>
      <c r="WR68" s="143"/>
      <c r="WS68" s="143"/>
      <c r="WT68" s="143"/>
      <c r="WU68" s="143"/>
      <c r="WV68" s="143"/>
      <c r="WW68" s="143"/>
      <c r="WX68" s="143"/>
      <c r="WY68" s="143"/>
      <c r="WZ68" s="143"/>
      <c r="XA68" s="143"/>
      <c r="XB68" s="143"/>
      <c r="XC68" s="143"/>
      <c r="XD68" s="143"/>
      <c r="XE68" s="143"/>
      <c r="XF68" s="143"/>
      <c r="XG68" s="143"/>
      <c r="XH68" s="143"/>
      <c r="XI68" s="143"/>
      <c r="XJ68" s="143"/>
      <c r="XK68" s="143"/>
      <c r="XL68" s="143"/>
      <c r="XM68" s="143"/>
      <c r="XN68" s="143"/>
      <c r="XO68" s="143"/>
      <c r="XP68" s="143"/>
      <c r="XQ68" s="143"/>
      <c r="XR68" s="143"/>
      <c r="XS68" s="143"/>
      <c r="XT68" s="143"/>
      <c r="XU68" s="143"/>
      <c r="XV68" s="143"/>
      <c r="XW68" s="143"/>
      <c r="XX68" s="143"/>
      <c r="XY68" s="143"/>
      <c r="XZ68" s="143"/>
      <c r="YA68" s="143"/>
      <c r="YB68" s="143"/>
      <c r="YC68" s="143"/>
      <c r="YD68" s="143"/>
      <c r="YE68" s="143"/>
      <c r="YF68" s="143"/>
      <c r="YG68" s="143"/>
      <c r="YH68" s="143"/>
      <c r="YI68" s="143"/>
      <c r="YJ68" s="143"/>
      <c r="YK68" s="143"/>
      <c r="YL68" s="143"/>
      <c r="YM68" s="143"/>
      <c r="YN68" s="143"/>
      <c r="YO68" s="143"/>
      <c r="YP68" s="143"/>
      <c r="YQ68" s="143"/>
      <c r="YR68" s="143"/>
      <c r="YS68" s="143"/>
      <c r="YT68" s="143"/>
      <c r="YU68" s="143"/>
      <c r="YV68" s="143"/>
      <c r="YW68" s="143"/>
      <c r="YX68" s="143"/>
      <c r="YY68" s="143"/>
      <c r="YZ68" s="143"/>
      <c r="ZA68" s="143"/>
      <c r="ZB68" s="143"/>
      <c r="ZC68" s="143"/>
      <c r="ZD68" s="143"/>
      <c r="ZE68" s="143"/>
      <c r="ZF68" s="143"/>
      <c r="ZG68" s="143"/>
      <c r="ZH68" s="143"/>
      <c r="ZI68" s="143"/>
      <c r="ZJ68" s="143"/>
      <c r="ZK68" s="143"/>
      <c r="ZL68" s="143"/>
      <c r="ZM68" s="143"/>
      <c r="ZN68" s="143"/>
      <c r="ZO68" s="143"/>
      <c r="ZP68" s="143"/>
      <c r="ZQ68" s="143"/>
      <c r="ZR68" s="143"/>
      <c r="ZS68" s="143"/>
      <c r="ZT68" s="143"/>
      <c r="ZU68" s="143"/>
      <c r="ZV68" s="143"/>
      <c r="ZW68" s="143"/>
      <c r="ZX68" s="143"/>
      <c r="ZY68" s="143"/>
      <c r="ZZ68" s="143"/>
      <c r="AAA68" s="143"/>
      <c r="AAB68" s="143"/>
      <c r="AAC68" s="143"/>
      <c r="AAD68" s="143"/>
      <c r="AAE68" s="143"/>
      <c r="AAF68" s="143"/>
      <c r="AAG68" s="143"/>
      <c r="AAH68" s="143"/>
      <c r="AAI68" s="143"/>
      <c r="AAJ68" s="143"/>
      <c r="AAK68" s="143"/>
      <c r="AAL68" s="143"/>
      <c r="AAM68" s="143"/>
      <c r="AAN68" s="143"/>
      <c r="AAO68" s="143"/>
      <c r="AAP68" s="143"/>
      <c r="AAQ68" s="143"/>
      <c r="AAR68" s="143"/>
      <c r="AAS68" s="143"/>
      <c r="AAT68" s="143"/>
      <c r="AAU68" s="143"/>
      <c r="AAV68" s="143"/>
      <c r="AAW68" s="143"/>
      <c r="AAX68" s="143"/>
      <c r="AAY68" s="143"/>
      <c r="AAZ68" s="143"/>
      <c r="ABA68" s="143"/>
      <c r="ABB68" s="143"/>
      <c r="ABC68" s="143"/>
      <c r="ABD68" s="143"/>
      <c r="ABE68" s="143"/>
      <c r="ABF68" s="143"/>
      <c r="ABG68" s="143"/>
      <c r="ABH68" s="143"/>
      <c r="ABI68" s="143"/>
      <c r="ABJ68" s="143"/>
      <c r="ABK68" s="143"/>
      <c r="ABL68" s="143"/>
      <c r="ABM68" s="143"/>
      <c r="ABN68" s="143"/>
      <c r="ABO68" s="143"/>
      <c r="ABP68" s="143"/>
      <c r="ABQ68" s="143"/>
      <c r="ABR68" s="143"/>
      <c r="ABS68" s="143"/>
      <c r="ABT68" s="143"/>
      <c r="ABU68" s="143"/>
      <c r="ABV68" s="143"/>
      <c r="ABW68" s="143"/>
      <c r="ABX68" s="143"/>
      <c r="ABY68" s="143"/>
      <c r="ABZ68" s="143"/>
      <c r="ACA68" s="143"/>
      <c r="ACB68" s="143"/>
      <c r="ACC68" s="143"/>
      <c r="ACD68" s="143"/>
      <c r="ACE68" s="143"/>
      <c r="ACF68" s="143"/>
      <c r="ACG68" s="143"/>
      <c r="ACH68" s="143"/>
      <c r="ACI68" s="143"/>
      <c r="ACJ68" s="143"/>
      <c r="ACK68" s="143"/>
      <c r="ACL68" s="143"/>
      <c r="ACM68" s="143"/>
      <c r="ACN68" s="143"/>
      <c r="ACO68" s="143"/>
      <c r="ACP68" s="143"/>
      <c r="ACQ68" s="143"/>
      <c r="ACR68" s="143"/>
      <c r="ACS68" s="143"/>
      <c r="ACT68" s="143"/>
      <c r="ACU68" s="143"/>
      <c r="ACV68" s="143"/>
      <c r="ACW68" s="143"/>
      <c r="ACX68" s="143"/>
      <c r="ACY68" s="143"/>
      <c r="ACZ68" s="143"/>
      <c r="ADA68" s="143"/>
      <c r="ADB68" s="143"/>
      <c r="ADC68" s="143"/>
      <c r="ADD68" s="143"/>
      <c r="ADE68" s="143"/>
      <c r="ADF68" s="143"/>
      <c r="ADG68" s="143"/>
      <c r="ADH68" s="143"/>
      <c r="ADI68" s="143"/>
      <c r="ADJ68" s="143"/>
      <c r="ADK68" s="143"/>
      <c r="ADL68" s="143"/>
      <c r="ADM68" s="143"/>
      <c r="ADN68" s="143"/>
      <c r="ADO68" s="143"/>
      <c r="ADP68" s="143"/>
      <c r="ADQ68" s="143"/>
      <c r="ADR68" s="143"/>
      <c r="ADS68" s="143"/>
      <c r="ADT68" s="143"/>
      <c r="ADU68" s="143"/>
      <c r="ADV68" s="143"/>
      <c r="ADW68" s="143"/>
      <c r="ADX68" s="143"/>
      <c r="ADY68" s="143"/>
      <c r="ADZ68" s="143"/>
      <c r="AEA68" s="143"/>
      <c r="AEB68" s="143"/>
      <c r="AEC68" s="143"/>
      <c r="AED68" s="143"/>
      <c r="AEE68" s="143"/>
      <c r="AEF68" s="143"/>
      <c r="AEG68" s="143"/>
      <c r="AEH68" s="143"/>
      <c r="AEI68" s="143"/>
      <c r="AEJ68" s="143"/>
      <c r="AEK68" s="143"/>
      <c r="AEL68" s="143"/>
      <c r="AEM68" s="143"/>
      <c r="AEN68" s="143"/>
      <c r="AEO68" s="143"/>
      <c r="AEP68" s="143"/>
      <c r="AEQ68" s="143"/>
      <c r="AER68" s="143"/>
      <c r="AES68" s="143"/>
      <c r="AET68" s="143"/>
      <c r="AEU68" s="143"/>
      <c r="AEV68" s="143"/>
      <c r="AEW68" s="143"/>
      <c r="AEX68" s="143"/>
      <c r="AEY68" s="143"/>
      <c r="AEZ68" s="143"/>
      <c r="AFA68" s="143"/>
      <c r="AFB68" s="143"/>
      <c r="AFC68" s="143"/>
      <c r="AFD68" s="143"/>
      <c r="AFE68" s="143"/>
      <c r="AFF68" s="143"/>
      <c r="AFG68" s="143"/>
      <c r="AFH68" s="143"/>
      <c r="AFI68" s="143"/>
      <c r="AFJ68" s="143"/>
      <c r="AFK68" s="143"/>
      <c r="AFL68" s="143"/>
      <c r="AFM68" s="143"/>
      <c r="AFN68" s="143"/>
      <c r="AFO68" s="143"/>
      <c r="AFP68" s="143"/>
      <c r="AFQ68" s="143"/>
      <c r="AFR68" s="143"/>
      <c r="AFS68" s="143"/>
      <c r="AFT68" s="143"/>
      <c r="AFU68" s="143"/>
      <c r="AFV68" s="143"/>
      <c r="AFW68" s="143"/>
      <c r="AFX68" s="143"/>
      <c r="AFY68" s="143"/>
      <c r="AFZ68" s="143"/>
      <c r="AGA68" s="143"/>
      <c r="AGB68" s="143"/>
      <c r="AGC68" s="143"/>
      <c r="AGD68" s="143"/>
      <c r="AGE68" s="143"/>
      <c r="AGF68" s="143"/>
      <c r="AGG68" s="143"/>
      <c r="AGH68" s="143"/>
      <c r="AGI68" s="143"/>
      <c r="AGJ68" s="143"/>
      <c r="AGK68" s="143"/>
      <c r="AGL68" s="143"/>
      <c r="AGM68" s="143"/>
      <c r="AGN68" s="143"/>
      <c r="AGO68" s="143"/>
      <c r="AGP68" s="143"/>
      <c r="AGQ68" s="143"/>
      <c r="AGR68" s="143"/>
      <c r="AGS68" s="143"/>
      <c r="AGT68" s="143"/>
      <c r="AGU68" s="143"/>
      <c r="AGV68" s="143"/>
      <c r="AGW68" s="143"/>
      <c r="AGX68" s="143"/>
      <c r="AGY68" s="143"/>
      <c r="AGZ68" s="143"/>
      <c r="AHA68" s="143"/>
      <c r="AHB68" s="143"/>
      <c r="AHC68" s="143"/>
      <c r="AHD68" s="143"/>
      <c r="AHE68" s="143"/>
      <c r="AHF68" s="143"/>
      <c r="AHG68" s="143"/>
      <c r="AHH68" s="143"/>
      <c r="AHI68" s="143"/>
      <c r="AHJ68" s="143"/>
      <c r="AHK68" s="143"/>
      <c r="AHL68" s="143"/>
      <c r="AHM68" s="143"/>
      <c r="AHN68" s="143"/>
      <c r="AHO68" s="143"/>
      <c r="AHP68" s="143"/>
      <c r="AHQ68" s="143"/>
      <c r="AHR68" s="143"/>
      <c r="AHS68" s="143"/>
      <c r="AHT68" s="143"/>
      <c r="AHU68" s="143"/>
      <c r="AHV68" s="143"/>
      <c r="AHW68" s="143"/>
      <c r="AHX68" s="143"/>
      <c r="AHY68" s="143"/>
      <c r="AHZ68" s="143"/>
      <c r="AIA68" s="143"/>
      <c r="AIB68" s="143"/>
      <c r="AIC68" s="143"/>
      <c r="AID68" s="143"/>
      <c r="AIE68" s="143"/>
      <c r="AIF68" s="143"/>
      <c r="AIG68" s="143"/>
      <c r="AIH68" s="143"/>
      <c r="AII68" s="143"/>
      <c r="AIJ68" s="143"/>
      <c r="AIK68" s="143"/>
      <c r="AIL68" s="143"/>
      <c r="AIM68" s="143"/>
      <c r="AIN68" s="143"/>
      <c r="AIO68" s="143"/>
      <c r="AIP68" s="143"/>
      <c r="AIQ68" s="143"/>
      <c r="AIR68" s="143"/>
      <c r="AIS68" s="143"/>
      <c r="AIT68" s="143"/>
      <c r="AIU68" s="143"/>
      <c r="AIV68" s="143"/>
      <c r="AIW68" s="143"/>
      <c r="AIX68" s="143"/>
      <c r="AIY68" s="143"/>
      <c r="AIZ68" s="143"/>
      <c r="AJA68" s="143"/>
      <c r="AJB68" s="143"/>
      <c r="AJC68" s="143"/>
      <c r="AJD68" s="143"/>
      <c r="AJE68" s="143"/>
      <c r="AJF68" s="143"/>
      <c r="AJG68" s="143"/>
      <c r="AJH68" s="143"/>
      <c r="AJI68" s="143"/>
      <c r="AJJ68" s="143"/>
      <c r="AJK68" s="143"/>
      <c r="AJL68" s="143"/>
      <c r="AJM68" s="143"/>
      <c r="AJN68" s="143"/>
      <c r="AJO68" s="143"/>
      <c r="AJP68" s="143"/>
      <c r="AJQ68" s="143"/>
      <c r="AJR68" s="143"/>
      <c r="AJS68" s="143"/>
      <c r="AJT68" s="143"/>
      <c r="AJU68" s="143"/>
      <c r="AJV68" s="143"/>
      <c r="AJW68" s="143"/>
      <c r="AJX68" s="143"/>
      <c r="AJY68" s="143"/>
      <c r="AJZ68" s="143"/>
      <c r="AKA68" s="143"/>
      <c r="AKB68" s="143"/>
      <c r="AKC68" s="143"/>
    </row>
    <row r="69" spans="1:965" s="8" customFormat="1" ht="11.25" customHeight="1" x14ac:dyDescent="0.2">
      <c r="A69" s="6" t="s">
        <v>615</v>
      </c>
      <c r="B69" s="56" t="s">
        <v>16</v>
      </c>
      <c r="C69" s="6" t="s">
        <v>254</v>
      </c>
      <c r="D69" s="56"/>
      <c r="E69" s="56"/>
      <c r="F69" s="56">
        <v>3</v>
      </c>
      <c r="G69" s="56">
        <v>7</v>
      </c>
      <c r="H69" s="56"/>
      <c r="I69" s="56"/>
      <c r="J69" s="56"/>
      <c r="K69" s="137"/>
      <c r="L69" s="56"/>
      <c r="M69" s="56"/>
      <c r="N69" s="56"/>
      <c r="O69" s="56"/>
      <c r="P69" s="61">
        <f>SUM(D69:O69)</f>
        <v>10</v>
      </c>
      <c r="Q69" s="61"/>
      <c r="R69" s="61">
        <f>COUNT(D69:O69)</f>
        <v>2</v>
      </c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/>
      <c r="BN69" s="143"/>
      <c r="BO69" s="143"/>
      <c r="BP69" s="143"/>
      <c r="BQ69" s="143"/>
      <c r="BR69" s="143"/>
      <c r="BS69" s="143"/>
      <c r="BT69" s="143"/>
      <c r="BU69" s="143"/>
      <c r="BV69" s="143"/>
      <c r="BW69" s="143"/>
      <c r="BX69" s="143"/>
      <c r="BY69" s="143"/>
      <c r="BZ69" s="143"/>
      <c r="CA69" s="143"/>
      <c r="CB69" s="143"/>
      <c r="CC69" s="143"/>
      <c r="CD69" s="143"/>
      <c r="CE69" s="143"/>
      <c r="CF69" s="143"/>
      <c r="CG69" s="143"/>
      <c r="CH69" s="143"/>
      <c r="CI69" s="143"/>
      <c r="CJ69" s="143"/>
      <c r="CK69" s="143"/>
      <c r="CL69" s="143"/>
      <c r="CM69" s="143"/>
      <c r="CN69" s="143"/>
      <c r="CO69" s="143"/>
      <c r="CP69" s="143"/>
      <c r="CQ69" s="143"/>
      <c r="CR69" s="143"/>
      <c r="CS69" s="143"/>
      <c r="CT69" s="143"/>
      <c r="CU69" s="143"/>
      <c r="CV69" s="143"/>
      <c r="CW69" s="143"/>
      <c r="CX69" s="143"/>
      <c r="CY69" s="143"/>
      <c r="CZ69" s="143"/>
      <c r="DA69" s="143"/>
      <c r="DB69" s="143"/>
      <c r="DC69" s="143"/>
      <c r="DD69" s="143"/>
      <c r="DE69" s="143"/>
      <c r="DF69" s="143"/>
      <c r="DG69" s="143"/>
      <c r="DH69" s="143"/>
      <c r="DI69" s="143"/>
      <c r="DJ69" s="143"/>
      <c r="DK69" s="143"/>
      <c r="DL69" s="143"/>
      <c r="DM69" s="143"/>
      <c r="DN69" s="143"/>
      <c r="DO69" s="143"/>
      <c r="DP69" s="143"/>
      <c r="DQ69" s="143"/>
      <c r="DR69" s="143"/>
      <c r="DS69" s="143"/>
      <c r="DT69" s="143"/>
      <c r="DU69" s="143"/>
      <c r="DV69" s="143"/>
      <c r="DW69" s="143"/>
      <c r="DX69" s="143"/>
      <c r="DY69" s="143"/>
      <c r="DZ69" s="143"/>
      <c r="EA69" s="143"/>
      <c r="EB69" s="143"/>
      <c r="EC69" s="143"/>
      <c r="ED69" s="143"/>
      <c r="EE69" s="143"/>
      <c r="EF69" s="143"/>
      <c r="EG69" s="143"/>
      <c r="EH69" s="143"/>
      <c r="EI69" s="143"/>
      <c r="EJ69" s="143"/>
      <c r="EK69" s="143"/>
      <c r="EL69" s="143"/>
      <c r="EM69" s="143"/>
      <c r="EN69" s="143"/>
      <c r="EO69" s="143"/>
      <c r="EP69" s="143"/>
      <c r="EQ69" s="143"/>
      <c r="ER69" s="143"/>
      <c r="ES69" s="143"/>
      <c r="ET69" s="143"/>
      <c r="EU69" s="143"/>
      <c r="EV69" s="143"/>
      <c r="EW69" s="143"/>
      <c r="EX69" s="143"/>
      <c r="EY69" s="143"/>
      <c r="EZ69" s="143"/>
      <c r="FA69" s="143"/>
      <c r="FB69" s="143"/>
      <c r="FC69" s="143"/>
      <c r="FD69" s="143"/>
      <c r="FE69" s="143"/>
      <c r="FF69" s="143"/>
      <c r="FG69" s="143"/>
      <c r="FH69" s="143"/>
      <c r="FI69" s="143"/>
      <c r="FJ69" s="143"/>
      <c r="FK69" s="143"/>
      <c r="FL69" s="143"/>
      <c r="FM69" s="143"/>
      <c r="FN69" s="143"/>
      <c r="FO69" s="143"/>
      <c r="FP69" s="143"/>
      <c r="FQ69" s="143"/>
      <c r="FR69" s="143"/>
      <c r="FS69" s="143"/>
      <c r="FT69" s="143"/>
      <c r="FU69" s="143"/>
      <c r="FV69" s="143"/>
      <c r="FW69" s="143"/>
      <c r="FX69" s="143"/>
      <c r="FY69" s="143"/>
      <c r="FZ69" s="143"/>
      <c r="GA69" s="143"/>
      <c r="GB69" s="143"/>
      <c r="GC69" s="143"/>
      <c r="GD69" s="143"/>
      <c r="GE69" s="143"/>
      <c r="GF69" s="143"/>
      <c r="GG69" s="143"/>
      <c r="GH69" s="143"/>
      <c r="GI69" s="143"/>
      <c r="GJ69" s="143"/>
      <c r="GK69" s="143"/>
      <c r="GL69" s="143"/>
      <c r="GM69" s="143"/>
      <c r="GN69" s="143"/>
      <c r="GO69" s="143"/>
      <c r="GP69" s="143"/>
      <c r="GQ69" s="143"/>
      <c r="GR69" s="143"/>
      <c r="GS69" s="143"/>
      <c r="GT69" s="143"/>
      <c r="GU69" s="143"/>
      <c r="GV69" s="143"/>
      <c r="GW69" s="143"/>
      <c r="GX69" s="143"/>
      <c r="GY69" s="143"/>
      <c r="GZ69" s="143"/>
      <c r="HA69" s="143"/>
      <c r="HB69" s="143"/>
      <c r="HC69" s="143"/>
      <c r="HD69" s="143"/>
      <c r="HE69" s="143"/>
      <c r="HF69" s="143"/>
      <c r="HG69" s="143"/>
      <c r="HH69" s="143"/>
      <c r="HI69" s="143"/>
      <c r="HJ69" s="143"/>
      <c r="HK69" s="143"/>
      <c r="HL69" s="143"/>
      <c r="HM69" s="143"/>
      <c r="HN69" s="143"/>
      <c r="HO69" s="143"/>
      <c r="HP69" s="143"/>
      <c r="HQ69" s="143"/>
      <c r="HR69" s="143"/>
      <c r="HS69" s="143"/>
      <c r="HT69" s="143"/>
      <c r="HU69" s="143"/>
      <c r="HV69" s="143"/>
      <c r="HW69" s="143"/>
      <c r="HX69" s="143"/>
      <c r="HY69" s="143"/>
      <c r="HZ69" s="143"/>
      <c r="IA69" s="143"/>
      <c r="IB69" s="143"/>
      <c r="IC69" s="143"/>
      <c r="ID69" s="143"/>
      <c r="IE69" s="143"/>
      <c r="IF69" s="143"/>
      <c r="IG69" s="143"/>
      <c r="IH69" s="143"/>
      <c r="II69" s="143"/>
      <c r="IJ69" s="143"/>
      <c r="IK69" s="143"/>
      <c r="IL69" s="143"/>
      <c r="IM69" s="143"/>
      <c r="IN69" s="143"/>
      <c r="IO69" s="143"/>
      <c r="IP69" s="143"/>
      <c r="IQ69" s="143"/>
      <c r="IR69" s="143"/>
      <c r="IS69" s="143"/>
      <c r="IT69" s="143"/>
      <c r="IU69" s="143"/>
      <c r="IV69" s="143"/>
      <c r="IW69" s="143"/>
      <c r="IX69" s="143"/>
      <c r="IY69" s="143"/>
      <c r="IZ69" s="143"/>
      <c r="JA69" s="143"/>
      <c r="JB69" s="143"/>
      <c r="JC69" s="143"/>
      <c r="JD69" s="143"/>
      <c r="JE69" s="143"/>
      <c r="JF69" s="143"/>
      <c r="JG69" s="143"/>
      <c r="JH69" s="143"/>
      <c r="JI69" s="143"/>
      <c r="JJ69" s="143"/>
      <c r="JK69" s="143"/>
      <c r="JL69" s="143"/>
      <c r="JM69" s="143"/>
      <c r="JN69" s="143"/>
      <c r="JO69" s="143"/>
      <c r="JP69" s="143"/>
      <c r="JQ69" s="143"/>
      <c r="JR69" s="143"/>
      <c r="JS69" s="143"/>
      <c r="JT69" s="143"/>
      <c r="JU69" s="143"/>
      <c r="JV69" s="143"/>
      <c r="JW69" s="143"/>
      <c r="JX69" s="143"/>
      <c r="JY69" s="143"/>
      <c r="JZ69" s="143"/>
      <c r="KA69" s="143"/>
      <c r="KB69" s="143"/>
      <c r="KC69" s="143"/>
      <c r="KD69" s="143"/>
      <c r="KE69" s="143"/>
      <c r="KF69" s="143"/>
      <c r="KG69" s="143"/>
      <c r="KH69" s="143"/>
      <c r="KI69" s="143"/>
      <c r="KJ69" s="143"/>
      <c r="KK69" s="143"/>
      <c r="KL69" s="143"/>
      <c r="KM69" s="143"/>
      <c r="KN69" s="143"/>
      <c r="KO69" s="143"/>
      <c r="KP69" s="143"/>
      <c r="KQ69" s="143"/>
      <c r="KR69" s="143"/>
      <c r="KS69" s="143"/>
      <c r="KT69" s="143"/>
      <c r="KU69" s="143"/>
      <c r="KV69" s="143"/>
      <c r="KW69" s="143"/>
      <c r="KX69" s="143"/>
      <c r="KY69" s="143"/>
      <c r="KZ69" s="143"/>
      <c r="LA69" s="143"/>
      <c r="LB69" s="143"/>
      <c r="LC69" s="143"/>
      <c r="LD69" s="143"/>
      <c r="LE69" s="143"/>
      <c r="LF69" s="143"/>
      <c r="LG69" s="143"/>
      <c r="LH69" s="143"/>
      <c r="LI69" s="143"/>
      <c r="LJ69" s="143"/>
      <c r="LK69" s="143"/>
      <c r="LL69" s="143"/>
      <c r="LM69" s="143"/>
      <c r="LN69" s="143"/>
      <c r="LO69" s="143"/>
      <c r="LP69" s="143"/>
      <c r="LQ69" s="143"/>
      <c r="LR69" s="143"/>
      <c r="LS69" s="143"/>
      <c r="LT69" s="143"/>
      <c r="LU69" s="143"/>
      <c r="LV69" s="143"/>
      <c r="LW69" s="143"/>
      <c r="LX69" s="143"/>
      <c r="LY69" s="143"/>
      <c r="LZ69" s="143"/>
      <c r="MA69" s="143"/>
      <c r="MB69" s="143"/>
      <c r="MC69" s="143"/>
      <c r="MD69" s="143"/>
      <c r="ME69" s="143"/>
      <c r="MF69" s="143"/>
      <c r="MG69" s="143"/>
      <c r="MH69" s="143"/>
      <c r="MI69" s="143"/>
      <c r="MJ69" s="143"/>
      <c r="MK69" s="143"/>
      <c r="ML69" s="143"/>
      <c r="MM69" s="143"/>
      <c r="MN69" s="143"/>
      <c r="MO69" s="143"/>
      <c r="MP69" s="143"/>
      <c r="MQ69" s="143"/>
      <c r="MR69" s="143"/>
      <c r="MS69" s="143"/>
      <c r="MT69" s="143"/>
      <c r="MU69" s="143"/>
      <c r="MV69" s="143"/>
      <c r="MW69" s="143"/>
      <c r="MX69" s="143"/>
      <c r="MY69" s="143"/>
      <c r="MZ69" s="143"/>
      <c r="NA69" s="143"/>
      <c r="NB69" s="143"/>
      <c r="NC69" s="143"/>
      <c r="ND69" s="143"/>
      <c r="NE69" s="143"/>
      <c r="NF69" s="143"/>
      <c r="NG69" s="143"/>
      <c r="NH69" s="143"/>
      <c r="NI69" s="143"/>
      <c r="NJ69" s="143"/>
      <c r="NK69" s="143"/>
      <c r="NL69" s="143"/>
      <c r="NM69" s="143"/>
      <c r="NN69" s="143"/>
      <c r="NO69" s="143"/>
      <c r="NP69" s="143"/>
      <c r="NQ69" s="143"/>
      <c r="NR69" s="143"/>
      <c r="NS69" s="143"/>
      <c r="NT69" s="143"/>
      <c r="NU69" s="143"/>
      <c r="NV69" s="143"/>
      <c r="NW69" s="143"/>
      <c r="NX69" s="143"/>
      <c r="NY69" s="143"/>
      <c r="NZ69" s="143"/>
      <c r="OA69" s="143"/>
      <c r="OB69" s="143"/>
      <c r="OC69" s="143"/>
      <c r="OD69" s="143"/>
      <c r="OE69" s="143"/>
      <c r="OF69" s="143"/>
      <c r="OG69" s="143"/>
      <c r="OH69" s="143"/>
      <c r="OI69" s="143"/>
      <c r="OJ69" s="143"/>
      <c r="OK69" s="143"/>
      <c r="OL69" s="143"/>
      <c r="OM69" s="143"/>
      <c r="ON69" s="143"/>
      <c r="OO69" s="143"/>
      <c r="OP69" s="143"/>
      <c r="OQ69" s="143"/>
      <c r="OR69" s="143"/>
      <c r="OS69" s="143"/>
      <c r="OT69" s="143"/>
      <c r="OU69" s="143"/>
      <c r="OV69" s="143"/>
      <c r="OW69" s="143"/>
      <c r="OX69" s="143"/>
      <c r="OY69" s="143"/>
      <c r="OZ69" s="143"/>
      <c r="PA69" s="143"/>
      <c r="PB69" s="143"/>
      <c r="PC69" s="143"/>
      <c r="PD69" s="143"/>
      <c r="PE69" s="143"/>
      <c r="PF69" s="143"/>
      <c r="PG69" s="143"/>
      <c r="PH69" s="143"/>
      <c r="PI69" s="143"/>
      <c r="PJ69" s="143"/>
      <c r="PK69" s="143"/>
      <c r="PL69" s="143"/>
      <c r="PM69" s="143"/>
      <c r="PN69" s="143"/>
      <c r="PO69" s="143"/>
      <c r="PP69" s="143"/>
      <c r="PQ69" s="143"/>
      <c r="PR69" s="143"/>
      <c r="PS69" s="143"/>
      <c r="PT69" s="143"/>
      <c r="PU69" s="143"/>
      <c r="PV69" s="143"/>
      <c r="PW69" s="143"/>
      <c r="PX69" s="143"/>
      <c r="PY69" s="143"/>
      <c r="PZ69" s="143"/>
      <c r="QA69" s="143"/>
      <c r="QB69" s="143"/>
      <c r="QC69" s="143"/>
      <c r="QD69" s="143"/>
      <c r="QE69" s="143"/>
      <c r="QF69" s="143"/>
      <c r="QG69" s="143"/>
      <c r="QH69" s="143"/>
      <c r="QI69" s="143"/>
      <c r="QJ69" s="143"/>
      <c r="QK69" s="143"/>
      <c r="QL69" s="143"/>
      <c r="QM69" s="143"/>
      <c r="QN69" s="143"/>
      <c r="QO69" s="143"/>
      <c r="QP69" s="143"/>
      <c r="QQ69" s="143"/>
      <c r="QR69" s="143"/>
      <c r="QS69" s="143"/>
      <c r="QT69" s="143"/>
      <c r="QU69" s="143"/>
      <c r="QV69" s="143"/>
      <c r="QW69" s="143"/>
      <c r="QX69" s="143"/>
      <c r="QY69" s="143"/>
      <c r="QZ69" s="143"/>
      <c r="RA69" s="143"/>
      <c r="RB69" s="143"/>
      <c r="RC69" s="143"/>
      <c r="RD69" s="143"/>
      <c r="RE69" s="143"/>
      <c r="RF69" s="143"/>
      <c r="RG69" s="143"/>
      <c r="RH69" s="143"/>
      <c r="RI69" s="143"/>
      <c r="RJ69" s="143"/>
      <c r="RK69" s="143"/>
      <c r="RL69" s="143"/>
      <c r="RM69" s="143"/>
      <c r="RN69" s="143"/>
      <c r="RO69" s="143"/>
      <c r="RP69" s="143"/>
      <c r="RQ69" s="143"/>
      <c r="RR69" s="143"/>
      <c r="RS69" s="143"/>
      <c r="RT69" s="143"/>
      <c r="RU69" s="143"/>
      <c r="RV69" s="143"/>
      <c r="RW69" s="143"/>
      <c r="RX69" s="143"/>
      <c r="RY69" s="143"/>
      <c r="RZ69" s="143"/>
      <c r="SA69" s="143"/>
      <c r="SB69" s="143"/>
      <c r="SC69" s="143"/>
      <c r="SD69" s="143"/>
      <c r="SE69" s="143"/>
      <c r="SF69" s="143"/>
      <c r="SG69" s="143"/>
      <c r="SH69" s="143"/>
      <c r="SI69" s="143"/>
      <c r="SJ69" s="143"/>
      <c r="SK69" s="143"/>
      <c r="SL69" s="143"/>
      <c r="SM69" s="143"/>
      <c r="SN69" s="143"/>
      <c r="SO69" s="143"/>
      <c r="SP69" s="143"/>
      <c r="SQ69" s="143"/>
      <c r="SR69" s="143"/>
      <c r="SS69" s="143"/>
      <c r="ST69" s="143"/>
      <c r="SU69" s="143"/>
      <c r="SV69" s="143"/>
      <c r="SW69" s="143"/>
      <c r="SX69" s="143"/>
      <c r="SY69" s="143"/>
      <c r="SZ69" s="143"/>
      <c r="TA69" s="143"/>
      <c r="TB69" s="143"/>
      <c r="TC69" s="143"/>
      <c r="TD69" s="143"/>
      <c r="TE69" s="143"/>
      <c r="TF69" s="143"/>
      <c r="TG69" s="143"/>
      <c r="TH69" s="143"/>
      <c r="TI69" s="143"/>
      <c r="TJ69" s="143"/>
      <c r="TK69" s="143"/>
      <c r="TL69" s="143"/>
      <c r="TM69" s="143"/>
      <c r="TN69" s="143"/>
      <c r="TO69" s="143"/>
      <c r="TP69" s="143"/>
      <c r="TQ69" s="143"/>
      <c r="TR69" s="143"/>
      <c r="TS69" s="143"/>
      <c r="TT69" s="143"/>
      <c r="TU69" s="143"/>
      <c r="TV69" s="143"/>
      <c r="TW69" s="143"/>
      <c r="TX69" s="143"/>
      <c r="TY69" s="143"/>
      <c r="TZ69" s="143"/>
      <c r="UA69" s="143"/>
      <c r="UB69" s="143"/>
      <c r="UC69" s="143"/>
      <c r="UD69" s="143"/>
      <c r="UE69" s="143"/>
      <c r="UF69" s="143"/>
      <c r="UG69" s="143"/>
      <c r="UH69" s="143"/>
      <c r="UI69" s="143"/>
      <c r="UJ69" s="143"/>
      <c r="UK69" s="143"/>
      <c r="UL69" s="143"/>
      <c r="UM69" s="143"/>
      <c r="UN69" s="143"/>
      <c r="UO69" s="143"/>
      <c r="UP69" s="143"/>
      <c r="UQ69" s="143"/>
      <c r="UR69" s="143"/>
      <c r="US69" s="143"/>
      <c r="UT69" s="143"/>
      <c r="UU69" s="143"/>
      <c r="UV69" s="143"/>
      <c r="UW69" s="143"/>
      <c r="UX69" s="143"/>
      <c r="UY69" s="143"/>
      <c r="UZ69" s="143"/>
      <c r="VA69" s="143"/>
      <c r="VB69" s="143"/>
      <c r="VC69" s="143"/>
      <c r="VD69" s="143"/>
      <c r="VE69" s="143"/>
      <c r="VF69" s="143"/>
      <c r="VG69" s="143"/>
      <c r="VH69" s="143"/>
      <c r="VI69" s="143"/>
      <c r="VJ69" s="143"/>
      <c r="VK69" s="143"/>
      <c r="VL69" s="143"/>
      <c r="VM69" s="143"/>
      <c r="VN69" s="143"/>
      <c r="VO69" s="143"/>
      <c r="VP69" s="143"/>
      <c r="VQ69" s="143"/>
      <c r="VR69" s="143"/>
      <c r="VS69" s="143"/>
      <c r="VT69" s="143"/>
      <c r="VU69" s="143"/>
      <c r="VV69" s="143"/>
      <c r="VW69" s="143"/>
      <c r="VX69" s="143"/>
      <c r="VY69" s="143"/>
      <c r="VZ69" s="143"/>
      <c r="WA69" s="143"/>
      <c r="WB69" s="143"/>
      <c r="WC69" s="143"/>
      <c r="WD69" s="143"/>
      <c r="WE69" s="143"/>
      <c r="WF69" s="143"/>
      <c r="WG69" s="143"/>
      <c r="WH69" s="143"/>
      <c r="WI69" s="143"/>
      <c r="WJ69" s="143"/>
      <c r="WK69" s="143"/>
      <c r="WL69" s="143"/>
      <c r="WM69" s="143"/>
      <c r="WN69" s="143"/>
      <c r="WO69" s="143"/>
      <c r="WP69" s="143"/>
      <c r="WQ69" s="143"/>
      <c r="WR69" s="143"/>
      <c r="WS69" s="143"/>
      <c r="WT69" s="143"/>
      <c r="WU69" s="143"/>
      <c r="WV69" s="143"/>
      <c r="WW69" s="143"/>
      <c r="WX69" s="143"/>
      <c r="WY69" s="143"/>
      <c r="WZ69" s="143"/>
      <c r="XA69" s="143"/>
      <c r="XB69" s="143"/>
      <c r="XC69" s="143"/>
      <c r="XD69" s="143"/>
      <c r="XE69" s="143"/>
      <c r="XF69" s="143"/>
      <c r="XG69" s="143"/>
      <c r="XH69" s="143"/>
      <c r="XI69" s="143"/>
      <c r="XJ69" s="143"/>
      <c r="XK69" s="143"/>
      <c r="XL69" s="143"/>
      <c r="XM69" s="143"/>
      <c r="XN69" s="143"/>
      <c r="XO69" s="143"/>
      <c r="XP69" s="143"/>
      <c r="XQ69" s="143"/>
      <c r="XR69" s="143"/>
      <c r="XS69" s="143"/>
      <c r="XT69" s="143"/>
      <c r="XU69" s="143"/>
      <c r="XV69" s="143"/>
      <c r="XW69" s="143"/>
      <c r="XX69" s="143"/>
      <c r="XY69" s="143"/>
      <c r="XZ69" s="143"/>
      <c r="YA69" s="143"/>
      <c r="YB69" s="143"/>
      <c r="YC69" s="143"/>
      <c r="YD69" s="143"/>
      <c r="YE69" s="143"/>
      <c r="YF69" s="143"/>
      <c r="YG69" s="143"/>
      <c r="YH69" s="143"/>
      <c r="YI69" s="143"/>
      <c r="YJ69" s="143"/>
      <c r="YK69" s="143"/>
      <c r="YL69" s="143"/>
      <c r="YM69" s="143"/>
      <c r="YN69" s="143"/>
      <c r="YO69" s="143"/>
      <c r="YP69" s="143"/>
      <c r="YQ69" s="143"/>
      <c r="YR69" s="143"/>
      <c r="YS69" s="143"/>
      <c r="YT69" s="143"/>
      <c r="YU69" s="143"/>
      <c r="YV69" s="143"/>
      <c r="YW69" s="143"/>
      <c r="YX69" s="143"/>
      <c r="YY69" s="143"/>
      <c r="YZ69" s="143"/>
      <c r="ZA69" s="143"/>
      <c r="ZB69" s="143"/>
      <c r="ZC69" s="143"/>
      <c r="ZD69" s="143"/>
      <c r="ZE69" s="143"/>
      <c r="ZF69" s="143"/>
      <c r="ZG69" s="143"/>
      <c r="ZH69" s="143"/>
      <c r="ZI69" s="143"/>
      <c r="ZJ69" s="143"/>
      <c r="ZK69" s="143"/>
      <c r="ZL69" s="143"/>
      <c r="ZM69" s="143"/>
      <c r="ZN69" s="143"/>
      <c r="ZO69" s="143"/>
      <c r="ZP69" s="143"/>
      <c r="ZQ69" s="143"/>
      <c r="ZR69" s="143"/>
      <c r="ZS69" s="143"/>
      <c r="ZT69" s="143"/>
      <c r="ZU69" s="143"/>
      <c r="ZV69" s="143"/>
      <c r="ZW69" s="143"/>
      <c r="ZX69" s="143"/>
      <c r="ZY69" s="143"/>
      <c r="ZZ69" s="143"/>
      <c r="AAA69" s="143"/>
      <c r="AAB69" s="143"/>
      <c r="AAC69" s="143"/>
      <c r="AAD69" s="143"/>
      <c r="AAE69" s="143"/>
      <c r="AAF69" s="143"/>
      <c r="AAG69" s="143"/>
      <c r="AAH69" s="143"/>
      <c r="AAI69" s="143"/>
      <c r="AAJ69" s="143"/>
      <c r="AAK69" s="143"/>
      <c r="AAL69" s="143"/>
      <c r="AAM69" s="143"/>
      <c r="AAN69" s="143"/>
      <c r="AAO69" s="143"/>
      <c r="AAP69" s="143"/>
      <c r="AAQ69" s="143"/>
      <c r="AAR69" s="143"/>
      <c r="AAS69" s="143"/>
      <c r="AAT69" s="143"/>
      <c r="AAU69" s="143"/>
      <c r="AAV69" s="143"/>
      <c r="AAW69" s="143"/>
      <c r="AAX69" s="143"/>
      <c r="AAY69" s="143"/>
      <c r="AAZ69" s="143"/>
      <c r="ABA69" s="143"/>
      <c r="ABB69" s="143"/>
      <c r="ABC69" s="143"/>
      <c r="ABD69" s="143"/>
      <c r="ABE69" s="143"/>
      <c r="ABF69" s="143"/>
      <c r="ABG69" s="143"/>
      <c r="ABH69" s="143"/>
      <c r="ABI69" s="143"/>
      <c r="ABJ69" s="143"/>
      <c r="ABK69" s="143"/>
      <c r="ABL69" s="143"/>
      <c r="ABM69" s="143"/>
      <c r="ABN69" s="143"/>
      <c r="ABO69" s="143"/>
      <c r="ABP69" s="143"/>
      <c r="ABQ69" s="143"/>
      <c r="ABR69" s="143"/>
      <c r="ABS69" s="143"/>
      <c r="ABT69" s="143"/>
      <c r="ABU69" s="143"/>
      <c r="ABV69" s="143"/>
      <c r="ABW69" s="143"/>
      <c r="ABX69" s="143"/>
      <c r="ABY69" s="143"/>
      <c r="ABZ69" s="143"/>
      <c r="ACA69" s="143"/>
      <c r="ACB69" s="143"/>
      <c r="ACC69" s="143"/>
      <c r="ACD69" s="143"/>
      <c r="ACE69" s="143"/>
      <c r="ACF69" s="143"/>
      <c r="ACG69" s="143"/>
      <c r="ACH69" s="143"/>
      <c r="ACI69" s="143"/>
      <c r="ACJ69" s="143"/>
      <c r="ACK69" s="143"/>
      <c r="ACL69" s="143"/>
      <c r="ACM69" s="143"/>
      <c r="ACN69" s="143"/>
      <c r="ACO69" s="143"/>
      <c r="ACP69" s="143"/>
      <c r="ACQ69" s="143"/>
      <c r="ACR69" s="143"/>
      <c r="ACS69" s="143"/>
      <c r="ACT69" s="143"/>
      <c r="ACU69" s="143"/>
      <c r="ACV69" s="143"/>
      <c r="ACW69" s="143"/>
      <c r="ACX69" s="143"/>
      <c r="ACY69" s="143"/>
      <c r="ACZ69" s="143"/>
      <c r="ADA69" s="143"/>
      <c r="ADB69" s="143"/>
      <c r="ADC69" s="143"/>
      <c r="ADD69" s="143"/>
      <c r="ADE69" s="143"/>
      <c r="ADF69" s="143"/>
      <c r="ADG69" s="143"/>
      <c r="ADH69" s="143"/>
      <c r="ADI69" s="143"/>
      <c r="ADJ69" s="143"/>
      <c r="ADK69" s="143"/>
      <c r="ADL69" s="143"/>
      <c r="ADM69" s="143"/>
      <c r="ADN69" s="143"/>
      <c r="ADO69" s="143"/>
      <c r="ADP69" s="143"/>
      <c r="ADQ69" s="143"/>
      <c r="ADR69" s="143"/>
      <c r="ADS69" s="143"/>
      <c r="ADT69" s="143"/>
      <c r="ADU69" s="143"/>
      <c r="ADV69" s="143"/>
      <c r="ADW69" s="143"/>
      <c r="ADX69" s="143"/>
      <c r="ADY69" s="143"/>
      <c r="ADZ69" s="143"/>
      <c r="AEA69" s="143"/>
      <c r="AEB69" s="143"/>
      <c r="AEC69" s="143"/>
      <c r="AED69" s="143"/>
      <c r="AEE69" s="143"/>
      <c r="AEF69" s="143"/>
      <c r="AEG69" s="143"/>
      <c r="AEH69" s="143"/>
      <c r="AEI69" s="143"/>
      <c r="AEJ69" s="143"/>
      <c r="AEK69" s="143"/>
      <c r="AEL69" s="143"/>
      <c r="AEM69" s="143"/>
      <c r="AEN69" s="143"/>
      <c r="AEO69" s="143"/>
      <c r="AEP69" s="143"/>
      <c r="AEQ69" s="143"/>
      <c r="AER69" s="143"/>
      <c r="AES69" s="143"/>
      <c r="AET69" s="143"/>
      <c r="AEU69" s="143"/>
      <c r="AEV69" s="143"/>
      <c r="AEW69" s="143"/>
      <c r="AEX69" s="143"/>
      <c r="AEY69" s="143"/>
      <c r="AEZ69" s="143"/>
      <c r="AFA69" s="143"/>
      <c r="AFB69" s="143"/>
      <c r="AFC69" s="143"/>
      <c r="AFD69" s="143"/>
      <c r="AFE69" s="143"/>
      <c r="AFF69" s="143"/>
      <c r="AFG69" s="143"/>
      <c r="AFH69" s="143"/>
      <c r="AFI69" s="143"/>
      <c r="AFJ69" s="143"/>
      <c r="AFK69" s="143"/>
      <c r="AFL69" s="143"/>
      <c r="AFM69" s="143"/>
      <c r="AFN69" s="143"/>
      <c r="AFO69" s="143"/>
      <c r="AFP69" s="143"/>
      <c r="AFQ69" s="143"/>
      <c r="AFR69" s="143"/>
      <c r="AFS69" s="143"/>
      <c r="AFT69" s="143"/>
      <c r="AFU69" s="143"/>
      <c r="AFV69" s="143"/>
      <c r="AFW69" s="143"/>
      <c r="AFX69" s="143"/>
      <c r="AFY69" s="143"/>
      <c r="AFZ69" s="143"/>
      <c r="AGA69" s="143"/>
      <c r="AGB69" s="143"/>
      <c r="AGC69" s="143"/>
      <c r="AGD69" s="143"/>
      <c r="AGE69" s="143"/>
      <c r="AGF69" s="143"/>
      <c r="AGG69" s="143"/>
      <c r="AGH69" s="143"/>
      <c r="AGI69" s="143"/>
      <c r="AGJ69" s="143"/>
      <c r="AGK69" s="143"/>
      <c r="AGL69" s="143"/>
      <c r="AGM69" s="143"/>
      <c r="AGN69" s="143"/>
      <c r="AGO69" s="143"/>
      <c r="AGP69" s="143"/>
      <c r="AGQ69" s="143"/>
      <c r="AGR69" s="143"/>
      <c r="AGS69" s="143"/>
      <c r="AGT69" s="143"/>
      <c r="AGU69" s="143"/>
      <c r="AGV69" s="143"/>
      <c r="AGW69" s="143"/>
      <c r="AGX69" s="143"/>
      <c r="AGY69" s="143"/>
      <c r="AGZ69" s="143"/>
      <c r="AHA69" s="143"/>
      <c r="AHB69" s="143"/>
      <c r="AHC69" s="143"/>
      <c r="AHD69" s="143"/>
      <c r="AHE69" s="143"/>
      <c r="AHF69" s="143"/>
      <c r="AHG69" s="143"/>
      <c r="AHH69" s="143"/>
      <c r="AHI69" s="143"/>
      <c r="AHJ69" s="143"/>
      <c r="AHK69" s="143"/>
      <c r="AHL69" s="143"/>
      <c r="AHM69" s="143"/>
      <c r="AHN69" s="143"/>
      <c r="AHO69" s="143"/>
      <c r="AHP69" s="143"/>
      <c r="AHQ69" s="143"/>
      <c r="AHR69" s="143"/>
      <c r="AHS69" s="143"/>
      <c r="AHT69" s="143"/>
      <c r="AHU69" s="143"/>
      <c r="AHV69" s="143"/>
      <c r="AHW69" s="143"/>
      <c r="AHX69" s="143"/>
      <c r="AHY69" s="143"/>
      <c r="AHZ69" s="143"/>
      <c r="AIA69" s="143"/>
      <c r="AIB69" s="143"/>
      <c r="AIC69" s="143"/>
      <c r="AID69" s="143"/>
      <c r="AIE69" s="143"/>
      <c r="AIF69" s="143"/>
      <c r="AIG69" s="143"/>
      <c r="AIH69" s="143"/>
      <c r="AII69" s="143"/>
      <c r="AIJ69" s="143"/>
      <c r="AIK69" s="143"/>
      <c r="AIL69" s="143"/>
      <c r="AIM69" s="143"/>
      <c r="AIN69" s="143"/>
      <c r="AIO69" s="143"/>
      <c r="AIP69" s="143"/>
      <c r="AIQ69" s="143"/>
      <c r="AIR69" s="143"/>
      <c r="AIS69" s="143"/>
      <c r="AIT69" s="143"/>
      <c r="AIU69" s="143"/>
      <c r="AIV69" s="143"/>
      <c r="AIW69" s="143"/>
      <c r="AIX69" s="143"/>
      <c r="AIY69" s="143"/>
      <c r="AIZ69" s="143"/>
      <c r="AJA69" s="143"/>
      <c r="AJB69" s="143"/>
      <c r="AJC69" s="143"/>
      <c r="AJD69" s="143"/>
      <c r="AJE69" s="143"/>
      <c r="AJF69" s="143"/>
      <c r="AJG69" s="143"/>
      <c r="AJH69" s="143"/>
      <c r="AJI69" s="143"/>
      <c r="AJJ69" s="143"/>
      <c r="AJK69" s="143"/>
      <c r="AJL69" s="143"/>
      <c r="AJM69" s="143"/>
      <c r="AJN69" s="143"/>
      <c r="AJO69" s="143"/>
      <c r="AJP69" s="143"/>
      <c r="AJQ69" s="143"/>
      <c r="AJR69" s="143"/>
      <c r="AJS69" s="143"/>
      <c r="AJT69" s="143"/>
      <c r="AJU69" s="143"/>
      <c r="AJV69" s="143"/>
      <c r="AJW69" s="143"/>
      <c r="AJX69" s="143"/>
      <c r="AJY69" s="143"/>
      <c r="AJZ69" s="143"/>
      <c r="AKA69" s="143"/>
      <c r="AKB69" s="143"/>
      <c r="AKC69" s="143"/>
    </row>
    <row r="70" spans="1:965" s="8" customFormat="1" ht="11.25" customHeight="1" x14ac:dyDescent="0.2">
      <c r="A70" s="6" t="s">
        <v>639</v>
      </c>
      <c r="B70" s="54" t="s">
        <v>16</v>
      </c>
      <c r="C70" s="6" t="s">
        <v>641</v>
      </c>
      <c r="D70" s="56"/>
      <c r="E70" s="56"/>
      <c r="F70" s="56"/>
      <c r="G70" s="56">
        <v>10</v>
      </c>
      <c r="H70" s="56"/>
      <c r="I70" s="56"/>
      <c r="J70" s="56"/>
      <c r="K70" s="137"/>
      <c r="L70" s="56"/>
      <c r="M70" s="56"/>
      <c r="N70" s="56"/>
      <c r="O70" s="56"/>
      <c r="P70" s="46">
        <f>SUM(D70:O70)</f>
        <v>10</v>
      </c>
      <c r="Q70" s="46"/>
      <c r="R70" s="46">
        <f>COUNT(D70:O70)</f>
        <v>1</v>
      </c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139"/>
      <c r="BP70" s="139"/>
      <c r="BQ70" s="139"/>
      <c r="BR70" s="139"/>
      <c r="BS70" s="139"/>
      <c r="BT70" s="139"/>
      <c r="BU70" s="139"/>
      <c r="BV70" s="139"/>
      <c r="BW70" s="139"/>
      <c r="BX70" s="139"/>
      <c r="BY70" s="139"/>
      <c r="BZ70" s="139"/>
      <c r="CA70" s="139"/>
      <c r="CB70" s="139"/>
      <c r="CC70" s="139"/>
      <c r="CD70" s="139"/>
      <c r="CE70" s="139"/>
      <c r="CF70" s="139"/>
      <c r="CG70" s="139"/>
      <c r="CH70" s="139"/>
      <c r="CI70" s="139"/>
      <c r="CJ70" s="139"/>
      <c r="CK70" s="139"/>
      <c r="CL70" s="139"/>
      <c r="CM70" s="139"/>
      <c r="CN70" s="139"/>
      <c r="CO70" s="139"/>
      <c r="CP70" s="139"/>
      <c r="CQ70" s="139"/>
      <c r="CR70" s="139"/>
      <c r="CS70" s="139"/>
      <c r="CT70" s="139"/>
      <c r="CU70" s="139"/>
      <c r="CV70" s="139"/>
      <c r="CW70" s="139"/>
      <c r="CX70" s="139"/>
      <c r="CY70" s="139"/>
      <c r="CZ70" s="139"/>
      <c r="DA70" s="139"/>
      <c r="DB70" s="139"/>
      <c r="DC70" s="139"/>
      <c r="DD70" s="139"/>
      <c r="DE70" s="139"/>
      <c r="DF70" s="139"/>
      <c r="DG70" s="139"/>
      <c r="DH70" s="139"/>
      <c r="DI70" s="139"/>
      <c r="DJ70" s="139"/>
      <c r="DK70" s="139"/>
      <c r="DL70" s="139"/>
      <c r="DM70" s="139"/>
      <c r="DN70" s="139"/>
      <c r="DO70" s="139"/>
      <c r="DP70" s="139"/>
      <c r="DQ70" s="139"/>
      <c r="DR70" s="139"/>
      <c r="DS70" s="139"/>
      <c r="DT70" s="139"/>
      <c r="DU70" s="139"/>
      <c r="DV70" s="139"/>
      <c r="DW70" s="139"/>
      <c r="DX70" s="139"/>
      <c r="DY70" s="139"/>
      <c r="DZ70" s="139"/>
      <c r="EA70" s="139"/>
      <c r="EB70" s="139"/>
      <c r="EC70" s="139"/>
      <c r="ED70" s="139"/>
      <c r="EE70" s="139"/>
      <c r="EF70" s="139"/>
      <c r="EG70" s="139"/>
      <c r="EH70" s="139"/>
      <c r="EI70" s="139"/>
      <c r="EJ70" s="139"/>
      <c r="EK70" s="139"/>
      <c r="EL70" s="139"/>
      <c r="EM70" s="139"/>
      <c r="EN70" s="139"/>
      <c r="EO70" s="139"/>
      <c r="EP70" s="139"/>
      <c r="EQ70" s="139"/>
      <c r="ER70" s="139"/>
      <c r="ES70" s="139"/>
      <c r="ET70" s="139"/>
      <c r="EU70" s="139"/>
      <c r="EV70" s="139"/>
      <c r="EW70" s="139"/>
      <c r="EX70" s="139"/>
      <c r="EY70" s="139"/>
      <c r="EZ70" s="139"/>
      <c r="FA70" s="139"/>
      <c r="FB70" s="139"/>
      <c r="FC70" s="139"/>
      <c r="FD70" s="139"/>
      <c r="FE70" s="139"/>
      <c r="FF70" s="139"/>
      <c r="FG70" s="139"/>
      <c r="FH70" s="139"/>
      <c r="FI70" s="139"/>
      <c r="FJ70" s="139"/>
      <c r="FK70" s="139"/>
      <c r="FL70" s="139"/>
      <c r="FM70" s="139"/>
      <c r="FN70" s="139"/>
      <c r="FO70" s="139"/>
      <c r="FP70" s="139"/>
      <c r="FQ70" s="139"/>
      <c r="FR70" s="139"/>
      <c r="FS70" s="139"/>
      <c r="FT70" s="139"/>
      <c r="FU70" s="139"/>
      <c r="FV70" s="139"/>
      <c r="FW70" s="139"/>
      <c r="FX70" s="139"/>
      <c r="FY70" s="139"/>
      <c r="FZ70" s="139"/>
      <c r="GA70" s="139"/>
      <c r="GB70" s="139"/>
      <c r="GC70" s="139"/>
      <c r="GD70" s="139"/>
      <c r="GE70" s="139"/>
      <c r="GF70" s="139"/>
      <c r="GG70" s="139"/>
      <c r="GH70" s="139"/>
      <c r="GI70" s="139"/>
      <c r="GJ70" s="139"/>
      <c r="GK70" s="139"/>
      <c r="GL70" s="139"/>
      <c r="GM70" s="139"/>
      <c r="GN70" s="139"/>
      <c r="GO70" s="139"/>
      <c r="GP70" s="139"/>
      <c r="GQ70" s="139"/>
      <c r="GR70" s="139"/>
      <c r="GS70" s="139"/>
      <c r="GT70" s="139"/>
      <c r="GU70" s="139"/>
      <c r="GV70" s="139"/>
      <c r="GW70" s="139"/>
      <c r="GX70" s="139"/>
      <c r="GY70" s="139"/>
      <c r="GZ70" s="139"/>
      <c r="HA70" s="139"/>
      <c r="HB70" s="139"/>
      <c r="HC70" s="139"/>
      <c r="HD70" s="139"/>
      <c r="HE70" s="139"/>
      <c r="HF70" s="139"/>
      <c r="HG70" s="139"/>
      <c r="HH70" s="139"/>
      <c r="HI70" s="139"/>
      <c r="HJ70" s="139"/>
      <c r="HK70" s="139"/>
      <c r="HL70" s="139"/>
      <c r="HM70" s="139"/>
      <c r="HN70" s="139"/>
      <c r="HO70" s="139"/>
      <c r="HP70" s="139"/>
      <c r="HQ70" s="139"/>
      <c r="HR70" s="139"/>
      <c r="HS70" s="139"/>
      <c r="HT70" s="139"/>
      <c r="HU70" s="139"/>
      <c r="HV70" s="139"/>
      <c r="HW70" s="139"/>
      <c r="HX70" s="139"/>
      <c r="HY70" s="139"/>
      <c r="HZ70" s="139"/>
      <c r="IA70" s="139"/>
      <c r="IB70" s="139"/>
      <c r="IC70" s="139"/>
      <c r="ID70" s="139"/>
      <c r="IE70" s="139"/>
      <c r="IF70" s="139"/>
      <c r="IG70" s="139"/>
      <c r="IH70" s="139"/>
      <c r="II70" s="139"/>
      <c r="IJ70" s="139"/>
      <c r="IK70" s="139"/>
      <c r="IL70" s="139"/>
      <c r="IM70" s="139"/>
      <c r="IN70" s="139"/>
      <c r="IO70" s="139"/>
      <c r="IP70" s="139"/>
      <c r="IQ70" s="139"/>
      <c r="IR70" s="139"/>
      <c r="IS70" s="139"/>
      <c r="IT70" s="139"/>
      <c r="IU70" s="139"/>
      <c r="IV70" s="139"/>
      <c r="IW70" s="139"/>
      <c r="IX70" s="139"/>
      <c r="IY70" s="139"/>
      <c r="IZ70" s="139"/>
      <c r="JA70" s="139"/>
      <c r="JB70" s="139"/>
      <c r="JC70" s="139"/>
      <c r="JD70" s="139"/>
      <c r="JE70" s="139"/>
      <c r="JF70" s="139"/>
      <c r="JG70" s="139"/>
      <c r="JH70" s="139"/>
      <c r="JI70" s="139"/>
      <c r="JJ70" s="139"/>
      <c r="JK70" s="139"/>
      <c r="JL70" s="139"/>
      <c r="JM70" s="139"/>
      <c r="JN70" s="139"/>
      <c r="JO70" s="139"/>
      <c r="JP70" s="139"/>
      <c r="JQ70" s="139"/>
      <c r="JR70" s="139"/>
      <c r="JS70" s="139"/>
      <c r="JT70" s="139"/>
      <c r="JU70" s="139"/>
      <c r="JV70" s="139"/>
      <c r="JW70" s="139"/>
      <c r="JX70" s="139"/>
      <c r="JY70" s="139"/>
      <c r="JZ70" s="139"/>
      <c r="KA70" s="139"/>
      <c r="KB70" s="139"/>
      <c r="KC70" s="139"/>
      <c r="KD70" s="139"/>
      <c r="KE70" s="139"/>
      <c r="KF70" s="139"/>
      <c r="KG70" s="139"/>
      <c r="KH70" s="139"/>
      <c r="KI70" s="139"/>
      <c r="KJ70" s="139"/>
      <c r="KK70" s="139"/>
      <c r="KL70" s="139"/>
      <c r="KM70" s="139"/>
      <c r="KN70" s="139"/>
      <c r="KO70" s="139"/>
      <c r="KP70" s="139"/>
      <c r="KQ70" s="139"/>
      <c r="KR70" s="139"/>
      <c r="KS70" s="139"/>
      <c r="KT70" s="139"/>
      <c r="KU70" s="139"/>
      <c r="KV70" s="139"/>
      <c r="KW70" s="139"/>
      <c r="KX70" s="139"/>
      <c r="KY70" s="139"/>
      <c r="KZ70" s="139"/>
      <c r="LA70" s="139"/>
      <c r="LB70" s="139"/>
      <c r="LC70" s="139"/>
      <c r="LD70" s="139"/>
      <c r="LE70" s="139"/>
      <c r="LF70" s="139"/>
      <c r="LG70" s="139"/>
      <c r="LH70" s="139"/>
      <c r="LI70" s="139"/>
      <c r="LJ70" s="139"/>
      <c r="LK70" s="139"/>
      <c r="LL70" s="139"/>
      <c r="LM70" s="139"/>
      <c r="LN70" s="139"/>
      <c r="LO70" s="139"/>
      <c r="LP70" s="139"/>
      <c r="LQ70" s="139"/>
      <c r="LR70" s="139"/>
      <c r="LS70" s="139"/>
      <c r="LT70" s="139"/>
      <c r="LU70" s="139"/>
      <c r="LV70" s="139"/>
      <c r="LW70" s="139"/>
      <c r="LX70" s="139"/>
      <c r="LY70" s="139"/>
      <c r="LZ70" s="139"/>
      <c r="MA70" s="139"/>
      <c r="MB70" s="139"/>
      <c r="MC70" s="139"/>
      <c r="MD70" s="139"/>
      <c r="ME70" s="139"/>
      <c r="MF70" s="139"/>
      <c r="MG70" s="139"/>
      <c r="MH70" s="139"/>
      <c r="MI70" s="139"/>
      <c r="MJ70" s="139"/>
      <c r="MK70" s="139"/>
      <c r="ML70" s="139"/>
      <c r="MM70" s="139"/>
      <c r="MN70" s="139"/>
      <c r="MO70" s="139"/>
      <c r="MP70" s="139"/>
      <c r="MQ70" s="139"/>
      <c r="MR70" s="139"/>
      <c r="MS70" s="139"/>
      <c r="MT70" s="139"/>
      <c r="MU70" s="139"/>
      <c r="MV70" s="139"/>
      <c r="MW70" s="139"/>
      <c r="MX70" s="139"/>
      <c r="MY70" s="139"/>
      <c r="MZ70" s="139"/>
      <c r="NA70" s="139"/>
      <c r="NB70" s="139"/>
      <c r="NC70" s="139"/>
      <c r="ND70" s="139"/>
      <c r="NE70" s="139"/>
      <c r="NF70" s="139"/>
      <c r="NG70" s="139"/>
      <c r="NH70" s="139"/>
      <c r="NI70" s="139"/>
      <c r="NJ70" s="139"/>
      <c r="NK70" s="139"/>
      <c r="NL70" s="139"/>
      <c r="NM70" s="139"/>
      <c r="NN70" s="139"/>
      <c r="NO70" s="139"/>
      <c r="NP70" s="139"/>
      <c r="NQ70" s="139"/>
      <c r="NR70" s="139"/>
      <c r="NS70" s="139"/>
      <c r="NT70" s="139"/>
      <c r="NU70" s="139"/>
      <c r="NV70" s="139"/>
      <c r="NW70" s="139"/>
      <c r="NX70" s="139"/>
      <c r="NY70" s="139"/>
      <c r="NZ70" s="139"/>
      <c r="OA70" s="139"/>
      <c r="OB70" s="139"/>
      <c r="OC70" s="139"/>
      <c r="OD70" s="139"/>
      <c r="OE70" s="139"/>
      <c r="OF70" s="139"/>
      <c r="OG70" s="139"/>
      <c r="OH70" s="139"/>
      <c r="OI70" s="139"/>
      <c r="OJ70" s="139"/>
      <c r="OK70" s="139"/>
      <c r="OL70" s="139"/>
      <c r="OM70" s="139"/>
      <c r="ON70" s="139"/>
      <c r="OO70" s="139"/>
      <c r="OP70" s="139"/>
      <c r="OQ70" s="139"/>
      <c r="OR70" s="139"/>
      <c r="OS70" s="139"/>
      <c r="OT70" s="139"/>
      <c r="OU70" s="139"/>
      <c r="OV70" s="139"/>
      <c r="OW70" s="139"/>
      <c r="OX70" s="139"/>
      <c r="OY70" s="139"/>
      <c r="OZ70" s="139"/>
      <c r="PA70" s="139"/>
      <c r="PB70" s="139"/>
      <c r="PC70" s="139"/>
      <c r="PD70" s="139"/>
      <c r="PE70" s="139"/>
      <c r="PF70" s="139"/>
      <c r="PG70" s="139"/>
      <c r="PH70" s="139"/>
      <c r="PI70" s="139"/>
      <c r="PJ70" s="139"/>
      <c r="PK70" s="139"/>
      <c r="PL70" s="139"/>
      <c r="PM70" s="139"/>
      <c r="PN70" s="139"/>
      <c r="PO70" s="139"/>
      <c r="PP70" s="139"/>
      <c r="PQ70" s="139"/>
      <c r="PR70" s="139"/>
      <c r="PS70" s="139"/>
      <c r="PT70" s="139"/>
      <c r="PU70" s="139"/>
      <c r="PV70" s="139"/>
      <c r="PW70" s="139"/>
      <c r="PX70" s="139"/>
      <c r="PY70" s="139"/>
      <c r="PZ70" s="139"/>
      <c r="QA70" s="139"/>
      <c r="QB70" s="139"/>
      <c r="QC70" s="139"/>
      <c r="QD70" s="139"/>
      <c r="QE70" s="139"/>
      <c r="QF70" s="139"/>
      <c r="QG70" s="139"/>
      <c r="QH70" s="139"/>
      <c r="QI70" s="139"/>
      <c r="QJ70" s="139"/>
      <c r="QK70" s="139"/>
      <c r="QL70" s="139"/>
      <c r="QM70" s="139"/>
      <c r="QN70" s="139"/>
      <c r="QO70" s="139"/>
      <c r="QP70" s="139"/>
      <c r="QQ70" s="139"/>
      <c r="QR70" s="139"/>
      <c r="QS70" s="139"/>
      <c r="QT70" s="139"/>
      <c r="QU70" s="139"/>
      <c r="QV70" s="139"/>
      <c r="QW70" s="139"/>
      <c r="QX70" s="139"/>
      <c r="QY70" s="139"/>
      <c r="QZ70" s="139"/>
      <c r="RA70" s="139"/>
      <c r="RB70" s="139"/>
      <c r="RC70" s="139"/>
      <c r="RD70" s="139"/>
      <c r="RE70" s="139"/>
      <c r="RF70" s="139"/>
      <c r="RG70" s="139"/>
      <c r="RH70" s="139"/>
      <c r="RI70" s="139"/>
      <c r="RJ70" s="139"/>
      <c r="RK70" s="139"/>
      <c r="RL70" s="139"/>
      <c r="RM70" s="139"/>
      <c r="RN70" s="139"/>
      <c r="RO70" s="139"/>
      <c r="RP70" s="139"/>
      <c r="RQ70" s="139"/>
      <c r="RR70" s="139"/>
      <c r="RS70" s="139"/>
      <c r="RT70" s="139"/>
      <c r="RU70" s="139"/>
      <c r="RV70" s="139"/>
      <c r="RW70" s="139"/>
      <c r="RX70" s="139"/>
      <c r="RY70" s="139"/>
      <c r="RZ70" s="139"/>
      <c r="SA70" s="139"/>
      <c r="SB70" s="139"/>
      <c r="SC70" s="139"/>
      <c r="SD70" s="139"/>
      <c r="SE70" s="139"/>
      <c r="SF70" s="139"/>
      <c r="SG70" s="139"/>
      <c r="SH70" s="139"/>
      <c r="SI70" s="139"/>
      <c r="SJ70" s="139"/>
      <c r="SK70" s="139"/>
      <c r="SL70" s="139"/>
      <c r="SM70" s="139"/>
      <c r="SN70" s="139"/>
      <c r="SO70" s="139"/>
      <c r="SP70" s="139"/>
      <c r="SQ70" s="139"/>
      <c r="SR70" s="139"/>
      <c r="SS70" s="139"/>
      <c r="ST70" s="139"/>
      <c r="SU70" s="139"/>
      <c r="SV70" s="139"/>
      <c r="SW70" s="139"/>
      <c r="SX70" s="139"/>
      <c r="SY70" s="139"/>
      <c r="SZ70" s="139"/>
      <c r="TA70" s="139"/>
      <c r="TB70" s="139"/>
      <c r="TC70" s="139"/>
      <c r="TD70" s="139"/>
      <c r="TE70" s="139"/>
      <c r="TF70" s="139"/>
      <c r="TG70" s="139"/>
      <c r="TH70" s="139"/>
      <c r="TI70" s="139"/>
      <c r="TJ70" s="139"/>
      <c r="TK70" s="139"/>
      <c r="TL70" s="139"/>
      <c r="TM70" s="139"/>
      <c r="TN70" s="139"/>
      <c r="TO70" s="139"/>
      <c r="TP70" s="139"/>
      <c r="TQ70" s="139"/>
      <c r="TR70" s="139"/>
      <c r="TS70" s="139"/>
      <c r="TT70" s="139"/>
      <c r="TU70" s="139"/>
      <c r="TV70" s="139"/>
      <c r="TW70" s="139"/>
      <c r="TX70" s="139"/>
      <c r="TY70" s="139"/>
      <c r="TZ70" s="139"/>
      <c r="UA70" s="139"/>
      <c r="UB70" s="139"/>
      <c r="UC70" s="139"/>
      <c r="UD70" s="139"/>
      <c r="UE70" s="139"/>
      <c r="UF70" s="139"/>
      <c r="UG70" s="139"/>
      <c r="UH70" s="139"/>
      <c r="UI70" s="139"/>
      <c r="UJ70" s="139"/>
      <c r="UK70" s="139"/>
      <c r="UL70" s="139"/>
      <c r="UM70" s="139"/>
      <c r="UN70" s="139"/>
      <c r="UO70" s="139"/>
      <c r="UP70" s="139"/>
      <c r="UQ70" s="139"/>
      <c r="UR70" s="139"/>
      <c r="US70" s="139"/>
      <c r="UT70" s="139"/>
      <c r="UU70" s="139"/>
      <c r="UV70" s="139"/>
      <c r="UW70" s="139"/>
      <c r="UX70" s="139"/>
      <c r="UY70" s="139"/>
      <c r="UZ70" s="139"/>
      <c r="VA70" s="139"/>
      <c r="VB70" s="139"/>
      <c r="VC70" s="139"/>
      <c r="VD70" s="139"/>
      <c r="VE70" s="139"/>
      <c r="VF70" s="139"/>
      <c r="VG70" s="139"/>
      <c r="VH70" s="139"/>
      <c r="VI70" s="139"/>
      <c r="VJ70" s="139"/>
      <c r="VK70" s="139"/>
      <c r="VL70" s="139"/>
      <c r="VM70" s="139"/>
      <c r="VN70" s="139"/>
      <c r="VO70" s="139"/>
      <c r="VP70" s="139"/>
      <c r="VQ70" s="139"/>
      <c r="VR70" s="139"/>
      <c r="VS70" s="139"/>
      <c r="VT70" s="139"/>
      <c r="VU70" s="139"/>
      <c r="VV70" s="139"/>
      <c r="VW70" s="139"/>
      <c r="VX70" s="139"/>
      <c r="VY70" s="139"/>
      <c r="VZ70" s="139"/>
      <c r="WA70" s="139"/>
      <c r="WB70" s="139"/>
      <c r="WC70" s="139"/>
      <c r="WD70" s="139"/>
      <c r="WE70" s="139"/>
      <c r="WF70" s="139"/>
      <c r="WG70" s="139"/>
      <c r="WH70" s="139"/>
      <c r="WI70" s="139"/>
      <c r="WJ70" s="139"/>
      <c r="WK70" s="139"/>
      <c r="WL70" s="139"/>
      <c r="WM70" s="139"/>
      <c r="WN70" s="139"/>
      <c r="WO70" s="139"/>
      <c r="WP70" s="139"/>
      <c r="WQ70" s="139"/>
      <c r="WR70" s="139"/>
      <c r="WS70" s="139"/>
      <c r="WT70" s="139"/>
      <c r="WU70" s="139"/>
      <c r="WV70" s="139"/>
      <c r="WW70" s="139"/>
      <c r="WX70" s="139"/>
      <c r="WY70" s="139"/>
      <c r="WZ70" s="139"/>
      <c r="XA70" s="139"/>
      <c r="XB70" s="139"/>
      <c r="XC70" s="139"/>
      <c r="XD70" s="139"/>
      <c r="XE70" s="139"/>
      <c r="XF70" s="139"/>
      <c r="XG70" s="139"/>
      <c r="XH70" s="139"/>
      <c r="XI70" s="139"/>
      <c r="XJ70" s="139"/>
      <c r="XK70" s="139"/>
      <c r="XL70" s="139"/>
      <c r="XM70" s="139"/>
      <c r="XN70" s="139"/>
      <c r="XO70" s="139"/>
      <c r="XP70" s="139"/>
      <c r="XQ70" s="139"/>
      <c r="XR70" s="139"/>
      <c r="XS70" s="139"/>
      <c r="XT70" s="139"/>
      <c r="XU70" s="139"/>
      <c r="XV70" s="139"/>
      <c r="XW70" s="139"/>
      <c r="XX70" s="139"/>
      <c r="XY70" s="139"/>
      <c r="XZ70" s="139"/>
      <c r="YA70" s="139"/>
      <c r="YB70" s="139"/>
      <c r="YC70" s="139"/>
      <c r="YD70" s="139"/>
      <c r="YE70" s="139"/>
      <c r="YF70" s="139"/>
      <c r="YG70" s="139"/>
      <c r="YH70" s="139"/>
      <c r="YI70" s="139"/>
      <c r="YJ70" s="139"/>
      <c r="YK70" s="139"/>
      <c r="YL70" s="139"/>
      <c r="YM70" s="139"/>
      <c r="YN70" s="139"/>
      <c r="YO70" s="139"/>
      <c r="YP70" s="139"/>
      <c r="YQ70" s="139"/>
      <c r="YR70" s="139"/>
      <c r="YS70" s="139"/>
      <c r="YT70" s="139"/>
      <c r="YU70" s="139"/>
      <c r="YV70" s="139"/>
      <c r="YW70" s="139"/>
      <c r="YX70" s="139"/>
      <c r="YY70" s="139"/>
      <c r="YZ70" s="139"/>
      <c r="ZA70" s="139"/>
      <c r="ZB70" s="139"/>
      <c r="ZC70" s="139"/>
      <c r="ZD70" s="139"/>
      <c r="ZE70" s="139"/>
      <c r="ZF70" s="139"/>
      <c r="ZG70" s="139"/>
      <c r="ZH70" s="139"/>
      <c r="ZI70" s="139"/>
      <c r="ZJ70" s="139"/>
      <c r="ZK70" s="139"/>
      <c r="ZL70" s="139"/>
      <c r="ZM70" s="139"/>
      <c r="ZN70" s="139"/>
      <c r="ZO70" s="139"/>
      <c r="ZP70" s="139"/>
      <c r="ZQ70" s="139"/>
      <c r="ZR70" s="139"/>
      <c r="ZS70" s="139"/>
      <c r="ZT70" s="139"/>
      <c r="ZU70" s="139"/>
      <c r="ZV70" s="139"/>
      <c r="ZW70" s="139"/>
      <c r="ZX70" s="139"/>
      <c r="ZY70" s="139"/>
      <c r="ZZ70" s="139"/>
      <c r="AAA70" s="139"/>
      <c r="AAB70" s="139"/>
      <c r="AAC70" s="139"/>
      <c r="AAD70" s="139"/>
      <c r="AAE70" s="139"/>
      <c r="AAF70" s="139"/>
      <c r="AAG70" s="139"/>
      <c r="AAH70" s="139"/>
      <c r="AAI70" s="139"/>
      <c r="AAJ70" s="139"/>
      <c r="AAK70" s="139"/>
      <c r="AAL70" s="139"/>
      <c r="AAM70" s="139"/>
      <c r="AAN70" s="139"/>
      <c r="AAO70" s="139"/>
      <c r="AAP70" s="139"/>
      <c r="AAQ70" s="139"/>
      <c r="AAR70" s="139"/>
      <c r="AAS70" s="139"/>
      <c r="AAT70" s="139"/>
      <c r="AAU70" s="139"/>
      <c r="AAV70" s="139"/>
      <c r="AAW70" s="139"/>
      <c r="AAX70" s="139"/>
      <c r="AAY70" s="139"/>
      <c r="AAZ70" s="139"/>
      <c r="ABA70" s="139"/>
      <c r="ABB70" s="139"/>
      <c r="ABC70" s="139"/>
      <c r="ABD70" s="139"/>
      <c r="ABE70" s="139"/>
      <c r="ABF70" s="139"/>
      <c r="ABG70" s="139"/>
      <c r="ABH70" s="139"/>
      <c r="ABI70" s="139"/>
      <c r="ABJ70" s="139"/>
      <c r="ABK70" s="139"/>
      <c r="ABL70" s="139"/>
      <c r="ABM70" s="139"/>
      <c r="ABN70" s="139"/>
      <c r="ABO70" s="139"/>
      <c r="ABP70" s="139"/>
      <c r="ABQ70" s="139"/>
      <c r="ABR70" s="139"/>
      <c r="ABS70" s="139"/>
      <c r="ABT70" s="139"/>
      <c r="ABU70" s="139"/>
      <c r="ABV70" s="139"/>
      <c r="ABW70" s="139"/>
      <c r="ABX70" s="139"/>
      <c r="ABY70" s="139"/>
      <c r="ABZ70" s="139"/>
      <c r="ACA70" s="139"/>
      <c r="ACB70" s="139"/>
      <c r="ACC70" s="139"/>
      <c r="ACD70" s="139"/>
      <c r="ACE70" s="139"/>
      <c r="ACF70" s="139"/>
      <c r="ACG70" s="139"/>
      <c r="ACH70" s="139"/>
      <c r="ACI70" s="139"/>
      <c r="ACJ70" s="139"/>
      <c r="ACK70" s="139"/>
      <c r="ACL70" s="139"/>
      <c r="ACM70" s="139"/>
      <c r="ACN70" s="139"/>
      <c r="ACO70" s="139"/>
      <c r="ACP70" s="139"/>
      <c r="ACQ70" s="139"/>
      <c r="ACR70" s="139"/>
      <c r="ACS70" s="139"/>
      <c r="ACT70" s="139"/>
      <c r="ACU70" s="139"/>
      <c r="ACV70" s="139"/>
      <c r="ACW70" s="139"/>
      <c r="ACX70" s="139"/>
      <c r="ACY70" s="139"/>
      <c r="ACZ70" s="139"/>
      <c r="ADA70" s="139"/>
      <c r="ADB70" s="139"/>
      <c r="ADC70" s="139"/>
      <c r="ADD70" s="139"/>
      <c r="ADE70" s="139"/>
      <c r="ADF70" s="139"/>
      <c r="ADG70" s="139"/>
      <c r="ADH70" s="139"/>
      <c r="ADI70" s="139"/>
      <c r="ADJ70" s="139"/>
      <c r="ADK70" s="139"/>
      <c r="ADL70" s="139"/>
      <c r="ADM70" s="139"/>
      <c r="ADN70" s="139"/>
      <c r="ADO70" s="139"/>
      <c r="ADP70" s="139"/>
      <c r="ADQ70" s="139"/>
      <c r="ADR70" s="139"/>
      <c r="ADS70" s="139"/>
      <c r="ADT70" s="139"/>
      <c r="ADU70" s="139"/>
      <c r="ADV70" s="139"/>
      <c r="ADW70" s="139"/>
      <c r="ADX70" s="139"/>
      <c r="ADY70" s="139"/>
      <c r="ADZ70" s="139"/>
      <c r="AEA70" s="139"/>
      <c r="AEB70" s="139"/>
      <c r="AEC70" s="139"/>
      <c r="AED70" s="139"/>
      <c r="AEE70" s="139"/>
      <c r="AEF70" s="139"/>
      <c r="AEG70" s="139"/>
      <c r="AEH70" s="139"/>
      <c r="AEI70" s="139"/>
      <c r="AEJ70" s="139"/>
      <c r="AEK70" s="139"/>
      <c r="AEL70" s="139"/>
      <c r="AEM70" s="139"/>
      <c r="AEN70" s="139"/>
      <c r="AEO70" s="139"/>
      <c r="AEP70" s="139"/>
      <c r="AEQ70" s="139"/>
      <c r="AER70" s="139"/>
      <c r="AES70" s="139"/>
      <c r="AET70" s="139"/>
      <c r="AEU70" s="139"/>
      <c r="AEV70" s="139"/>
      <c r="AEW70" s="139"/>
      <c r="AEX70" s="139"/>
      <c r="AEY70" s="139"/>
      <c r="AEZ70" s="139"/>
      <c r="AFA70" s="139"/>
      <c r="AFB70" s="139"/>
      <c r="AFC70" s="139"/>
      <c r="AFD70" s="139"/>
      <c r="AFE70" s="139"/>
      <c r="AFF70" s="139"/>
      <c r="AFG70" s="139"/>
      <c r="AFH70" s="139"/>
      <c r="AFI70" s="139"/>
      <c r="AFJ70" s="139"/>
      <c r="AFK70" s="139"/>
      <c r="AFL70" s="139"/>
      <c r="AFM70" s="139"/>
      <c r="AFN70" s="139"/>
      <c r="AFO70" s="139"/>
      <c r="AFP70" s="139"/>
      <c r="AFQ70" s="139"/>
      <c r="AFR70" s="139"/>
      <c r="AFS70" s="139"/>
      <c r="AFT70" s="139"/>
      <c r="AFU70" s="139"/>
      <c r="AFV70" s="139"/>
      <c r="AFW70" s="139"/>
      <c r="AFX70" s="139"/>
      <c r="AFY70" s="139"/>
      <c r="AFZ70" s="139"/>
      <c r="AGA70" s="139"/>
      <c r="AGB70" s="139"/>
      <c r="AGC70" s="139"/>
      <c r="AGD70" s="139"/>
      <c r="AGE70" s="139"/>
      <c r="AGF70" s="139"/>
      <c r="AGG70" s="139"/>
      <c r="AGH70" s="139"/>
      <c r="AGI70" s="139"/>
      <c r="AGJ70" s="139"/>
      <c r="AGK70" s="139"/>
      <c r="AGL70" s="139"/>
      <c r="AGM70" s="139"/>
      <c r="AGN70" s="139"/>
      <c r="AGO70" s="139"/>
      <c r="AGP70" s="139"/>
      <c r="AGQ70" s="139"/>
      <c r="AGR70" s="139"/>
      <c r="AGS70" s="139"/>
      <c r="AGT70" s="139"/>
      <c r="AGU70" s="139"/>
      <c r="AGV70" s="139"/>
      <c r="AGW70" s="139"/>
      <c r="AGX70" s="139"/>
      <c r="AGY70" s="139"/>
      <c r="AGZ70" s="139"/>
      <c r="AHA70" s="139"/>
      <c r="AHB70" s="139"/>
      <c r="AHC70" s="139"/>
      <c r="AHD70" s="139"/>
      <c r="AHE70" s="139"/>
      <c r="AHF70" s="139"/>
      <c r="AHG70" s="139"/>
      <c r="AHH70" s="139"/>
      <c r="AHI70" s="139"/>
      <c r="AHJ70" s="139"/>
      <c r="AHK70" s="139"/>
      <c r="AHL70" s="139"/>
      <c r="AHM70" s="139"/>
      <c r="AHN70" s="139"/>
      <c r="AHO70" s="139"/>
      <c r="AHP70" s="139"/>
      <c r="AHQ70" s="139"/>
      <c r="AHR70" s="139"/>
      <c r="AHS70" s="139"/>
      <c r="AHT70" s="139"/>
      <c r="AHU70" s="139"/>
      <c r="AHV70" s="139"/>
      <c r="AHW70" s="139"/>
      <c r="AHX70" s="139"/>
      <c r="AHY70" s="139"/>
      <c r="AHZ70" s="139"/>
      <c r="AIA70" s="139"/>
      <c r="AIB70" s="139"/>
      <c r="AIC70" s="139"/>
      <c r="AID70" s="139"/>
      <c r="AIE70" s="139"/>
      <c r="AIF70" s="139"/>
      <c r="AIG70" s="139"/>
      <c r="AIH70" s="139"/>
      <c r="AII70" s="139"/>
      <c r="AIJ70" s="139"/>
      <c r="AIK70" s="139"/>
      <c r="AIL70" s="139"/>
      <c r="AIM70" s="139"/>
      <c r="AIN70" s="139"/>
      <c r="AIO70" s="139"/>
      <c r="AIP70" s="139"/>
      <c r="AIQ70" s="139"/>
      <c r="AIR70" s="139"/>
      <c r="AIS70" s="139"/>
      <c r="AIT70" s="139"/>
      <c r="AIU70" s="139"/>
      <c r="AIV70" s="139"/>
      <c r="AIW70" s="139"/>
      <c r="AIX70" s="139"/>
      <c r="AIY70" s="139"/>
      <c r="AIZ70" s="139"/>
      <c r="AJA70" s="139"/>
      <c r="AJB70" s="139"/>
      <c r="AJC70" s="139"/>
      <c r="AJD70" s="139"/>
      <c r="AJE70" s="139"/>
      <c r="AJF70" s="139"/>
      <c r="AJG70" s="139"/>
      <c r="AJH70" s="139"/>
      <c r="AJI70" s="139"/>
      <c r="AJJ70" s="139"/>
      <c r="AJK70" s="139"/>
      <c r="AJL70" s="139"/>
      <c r="AJM70" s="139"/>
      <c r="AJN70" s="139"/>
      <c r="AJO70" s="139"/>
      <c r="AJP70" s="139"/>
      <c r="AJQ70" s="139"/>
      <c r="AJR70" s="139"/>
      <c r="AJS70" s="139"/>
      <c r="AJT70" s="139"/>
      <c r="AJU70" s="139"/>
      <c r="AJV70" s="139"/>
      <c r="AJW70" s="139"/>
      <c r="AJX70" s="139"/>
      <c r="AJY70" s="139"/>
      <c r="AJZ70" s="139"/>
      <c r="AKA70" s="139"/>
      <c r="AKB70" s="139"/>
      <c r="AKC70" s="139"/>
    </row>
    <row r="71" spans="1:965" s="8" customFormat="1" ht="11.25" customHeight="1" x14ac:dyDescent="0.2">
      <c r="A71" s="92" t="s">
        <v>611</v>
      </c>
      <c r="B71" s="56" t="s">
        <v>16</v>
      </c>
      <c r="C71" s="6" t="s">
        <v>441</v>
      </c>
      <c r="D71" s="56"/>
      <c r="E71" s="56"/>
      <c r="F71" s="56">
        <v>9</v>
      </c>
      <c r="G71" s="56"/>
      <c r="H71" s="56"/>
      <c r="I71" s="56"/>
      <c r="J71" s="56"/>
      <c r="K71" s="137"/>
      <c r="L71" s="56"/>
      <c r="M71" s="56"/>
      <c r="N71" s="56"/>
      <c r="O71" s="60"/>
      <c r="P71" s="61">
        <f>SUM(D71:O71)</f>
        <v>9</v>
      </c>
      <c r="Q71" s="61"/>
      <c r="R71" s="61">
        <f>COUNT(D71:O71)</f>
        <v>1</v>
      </c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39"/>
      <c r="BO71" s="139"/>
      <c r="BP71" s="139"/>
      <c r="BQ71" s="139"/>
      <c r="BR71" s="139"/>
      <c r="BS71" s="139"/>
      <c r="BT71" s="139"/>
      <c r="BU71" s="139"/>
      <c r="BV71" s="139"/>
      <c r="BW71" s="139"/>
      <c r="BX71" s="139"/>
      <c r="BY71" s="139"/>
      <c r="BZ71" s="139"/>
      <c r="CA71" s="139"/>
      <c r="CB71" s="139"/>
      <c r="CC71" s="139"/>
      <c r="CD71" s="139"/>
      <c r="CE71" s="139"/>
      <c r="CF71" s="139"/>
      <c r="CG71" s="139"/>
      <c r="CH71" s="139"/>
      <c r="CI71" s="139"/>
      <c r="CJ71" s="139"/>
      <c r="CK71" s="139"/>
      <c r="CL71" s="139"/>
      <c r="CM71" s="139"/>
      <c r="CN71" s="139"/>
      <c r="CO71" s="139"/>
      <c r="CP71" s="139"/>
      <c r="CQ71" s="139"/>
      <c r="CR71" s="139"/>
      <c r="CS71" s="139"/>
      <c r="CT71" s="139"/>
      <c r="CU71" s="139"/>
      <c r="CV71" s="139"/>
      <c r="CW71" s="139"/>
      <c r="CX71" s="139"/>
      <c r="CY71" s="139"/>
      <c r="CZ71" s="139"/>
      <c r="DA71" s="139"/>
      <c r="DB71" s="139"/>
      <c r="DC71" s="139"/>
      <c r="DD71" s="139"/>
      <c r="DE71" s="139"/>
      <c r="DF71" s="139"/>
      <c r="DG71" s="139"/>
      <c r="DH71" s="139"/>
      <c r="DI71" s="139"/>
      <c r="DJ71" s="139"/>
      <c r="DK71" s="139"/>
      <c r="DL71" s="139"/>
      <c r="DM71" s="139"/>
      <c r="DN71" s="139"/>
      <c r="DO71" s="139"/>
      <c r="DP71" s="139"/>
      <c r="DQ71" s="139"/>
      <c r="DR71" s="139"/>
      <c r="DS71" s="139"/>
      <c r="DT71" s="139"/>
      <c r="DU71" s="139"/>
      <c r="DV71" s="139"/>
      <c r="DW71" s="139"/>
      <c r="DX71" s="139"/>
      <c r="DY71" s="139"/>
      <c r="DZ71" s="139"/>
      <c r="EA71" s="139"/>
      <c r="EB71" s="139"/>
      <c r="EC71" s="139"/>
      <c r="ED71" s="139"/>
      <c r="EE71" s="139"/>
      <c r="EF71" s="139"/>
      <c r="EG71" s="139"/>
      <c r="EH71" s="139"/>
      <c r="EI71" s="139"/>
      <c r="EJ71" s="139"/>
      <c r="EK71" s="139"/>
      <c r="EL71" s="139"/>
      <c r="EM71" s="139"/>
      <c r="EN71" s="139"/>
      <c r="EO71" s="139"/>
      <c r="EP71" s="139"/>
      <c r="EQ71" s="139"/>
      <c r="ER71" s="139"/>
      <c r="ES71" s="139"/>
      <c r="ET71" s="139"/>
      <c r="EU71" s="139"/>
      <c r="EV71" s="139"/>
      <c r="EW71" s="139"/>
      <c r="EX71" s="139"/>
      <c r="EY71" s="139"/>
      <c r="EZ71" s="139"/>
      <c r="FA71" s="139"/>
      <c r="FB71" s="139"/>
      <c r="FC71" s="139"/>
      <c r="FD71" s="139"/>
      <c r="FE71" s="139"/>
      <c r="FF71" s="139"/>
      <c r="FG71" s="139"/>
      <c r="FH71" s="139"/>
      <c r="FI71" s="139"/>
      <c r="FJ71" s="139"/>
      <c r="FK71" s="139"/>
      <c r="FL71" s="139"/>
      <c r="FM71" s="139"/>
      <c r="FN71" s="139"/>
      <c r="FO71" s="139"/>
      <c r="FP71" s="139"/>
      <c r="FQ71" s="139"/>
      <c r="FR71" s="139"/>
      <c r="FS71" s="139"/>
      <c r="FT71" s="139"/>
      <c r="FU71" s="139"/>
      <c r="FV71" s="139"/>
      <c r="FW71" s="139"/>
      <c r="FX71" s="139"/>
      <c r="FY71" s="139"/>
      <c r="FZ71" s="139"/>
      <c r="GA71" s="139"/>
      <c r="GB71" s="139"/>
      <c r="GC71" s="139"/>
      <c r="GD71" s="139"/>
      <c r="GE71" s="139"/>
      <c r="GF71" s="139"/>
      <c r="GG71" s="139"/>
      <c r="GH71" s="139"/>
      <c r="GI71" s="139"/>
      <c r="GJ71" s="139"/>
      <c r="GK71" s="139"/>
      <c r="GL71" s="139"/>
      <c r="GM71" s="139"/>
      <c r="GN71" s="139"/>
      <c r="GO71" s="139"/>
      <c r="GP71" s="139"/>
      <c r="GQ71" s="139"/>
      <c r="GR71" s="139"/>
      <c r="GS71" s="139"/>
      <c r="GT71" s="139"/>
      <c r="GU71" s="139"/>
      <c r="GV71" s="139"/>
      <c r="GW71" s="139"/>
      <c r="GX71" s="139"/>
      <c r="GY71" s="139"/>
      <c r="GZ71" s="139"/>
      <c r="HA71" s="139"/>
      <c r="HB71" s="139"/>
      <c r="HC71" s="139"/>
      <c r="HD71" s="139"/>
      <c r="HE71" s="139"/>
      <c r="HF71" s="139"/>
      <c r="HG71" s="139"/>
      <c r="HH71" s="139"/>
      <c r="HI71" s="139"/>
      <c r="HJ71" s="139"/>
      <c r="HK71" s="139"/>
      <c r="HL71" s="139"/>
      <c r="HM71" s="139"/>
      <c r="HN71" s="139"/>
      <c r="HO71" s="139"/>
      <c r="HP71" s="139"/>
      <c r="HQ71" s="139"/>
      <c r="HR71" s="139"/>
      <c r="HS71" s="139"/>
      <c r="HT71" s="139"/>
      <c r="HU71" s="139"/>
      <c r="HV71" s="139"/>
      <c r="HW71" s="139"/>
      <c r="HX71" s="139"/>
      <c r="HY71" s="139"/>
      <c r="HZ71" s="139"/>
      <c r="IA71" s="139"/>
      <c r="IB71" s="139"/>
      <c r="IC71" s="139"/>
      <c r="ID71" s="139"/>
      <c r="IE71" s="139"/>
      <c r="IF71" s="139"/>
      <c r="IG71" s="139"/>
      <c r="IH71" s="139"/>
      <c r="II71" s="139"/>
      <c r="IJ71" s="139"/>
      <c r="IK71" s="139"/>
      <c r="IL71" s="139"/>
      <c r="IM71" s="139"/>
      <c r="IN71" s="139"/>
      <c r="IO71" s="139"/>
      <c r="IP71" s="139"/>
      <c r="IQ71" s="139"/>
      <c r="IR71" s="139"/>
      <c r="IS71" s="139"/>
      <c r="IT71" s="139"/>
      <c r="IU71" s="139"/>
      <c r="IV71" s="139"/>
      <c r="IW71" s="139"/>
      <c r="IX71" s="139"/>
      <c r="IY71" s="139"/>
      <c r="IZ71" s="139"/>
      <c r="JA71" s="139"/>
      <c r="JB71" s="139"/>
      <c r="JC71" s="139"/>
      <c r="JD71" s="139"/>
      <c r="JE71" s="139"/>
      <c r="JF71" s="139"/>
      <c r="JG71" s="139"/>
      <c r="JH71" s="139"/>
      <c r="JI71" s="139"/>
      <c r="JJ71" s="139"/>
      <c r="JK71" s="139"/>
      <c r="JL71" s="139"/>
      <c r="JM71" s="139"/>
      <c r="JN71" s="139"/>
      <c r="JO71" s="139"/>
      <c r="JP71" s="139"/>
      <c r="JQ71" s="139"/>
      <c r="JR71" s="139"/>
      <c r="JS71" s="139"/>
      <c r="JT71" s="139"/>
      <c r="JU71" s="139"/>
      <c r="JV71" s="139"/>
      <c r="JW71" s="139"/>
      <c r="JX71" s="139"/>
      <c r="JY71" s="139"/>
      <c r="JZ71" s="139"/>
      <c r="KA71" s="139"/>
      <c r="KB71" s="139"/>
      <c r="KC71" s="139"/>
      <c r="KD71" s="139"/>
      <c r="KE71" s="139"/>
      <c r="KF71" s="139"/>
      <c r="KG71" s="139"/>
      <c r="KH71" s="139"/>
      <c r="KI71" s="139"/>
      <c r="KJ71" s="139"/>
      <c r="KK71" s="139"/>
      <c r="KL71" s="139"/>
      <c r="KM71" s="139"/>
      <c r="KN71" s="139"/>
      <c r="KO71" s="139"/>
      <c r="KP71" s="139"/>
      <c r="KQ71" s="139"/>
      <c r="KR71" s="139"/>
      <c r="KS71" s="139"/>
      <c r="KT71" s="139"/>
      <c r="KU71" s="139"/>
      <c r="KV71" s="139"/>
      <c r="KW71" s="139"/>
      <c r="KX71" s="139"/>
      <c r="KY71" s="139"/>
      <c r="KZ71" s="139"/>
      <c r="LA71" s="139"/>
      <c r="LB71" s="139"/>
      <c r="LC71" s="139"/>
      <c r="LD71" s="139"/>
      <c r="LE71" s="139"/>
      <c r="LF71" s="139"/>
      <c r="LG71" s="139"/>
      <c r="LH71" s="139"/>
      <c r="LI71" s="139"/>
      <c r="LJ71" s="139"/>
      <c r="LK71" s="139"/>
      <c r="LL71" s="139"/>
      <c r="LM71" s="139"/>
      <c r="LN71" s="139"/>
      <c r="LO71" s="139"/>
      <c r="LP71" s="139"/>
      <c r="LQ71" s="139"/>
      <c r="LR71" s="139"/>
      <c r="LS71" s="139"/>
      <c r="LT71" s="139"/>
      <c r="LU71" s="139"/>
      <c r="LV71" s="139"/>
      <c r="LW71" s="139"/>
      <c r="LX71" s="139"/>
      <c r="LY71" s="139"/>
      <c r="LZ71" s="139"/>
      <c r="MA71" s="139"/>
      <c r="MB71" s="139"/>
      <c r="MC71" s="139"/>
      <c r="MD71" s="139"/>
      <c r="ME71" s="139"/>
      <c r="MF71" s="139"/>
      <c r="MG71" s="139"/>
      <c r="MH71" s="139"/>
      <c r="MI71" s="139"/>
      <c r="MJ71" s="139"/>
      <c r="MK71" s="139"/>
      <c r="ML71" s="139"/>
      <c r="MM71" s="139"/>
      <c r="MN71" s="139"/>
      <c r="MO71" s="139"/>
      <c r="MP71" s="139"/>
      <c r="MQ71" s="139"/>
      <c r="MR71" s="139"/>
      <c r="MS71" s="139"/>
      <c r="MT71" s="139"/>
      <c r="MU71" s="139"/>
      <c r="MV71" s="139"/>
      <c r="MW71" s="139"/>
      <c r="MX71" s="139"/>
      <c r="MY71" s="139"/>
      <c r="MZ71" s="139"/>
      <c r="NA71" s="139"/>
      <c r="NB71" s="139"/>
      <c r="NC71" s="139"/>
      <c r="ND71" s="139"/>
      <c r="NE71" s="139"/>
      <c r="NF71" s="139"/>
      <c r="NG71" s="139"/>
      <c r="NH71" s="139"/>
      <c r="NI71" s="139"/>
      <c r="NJ71" s="139"/>
      <c r="NK71" s="139"/>
      <c r="NL71" s="139"/>
      <c r="NM71" s="139"/>
      <c r="NN71" s="139"/>
      <c r="NO71" s="139"/>
      <c r="NP71" s="139"/>
      <c r="NQ71" s="139"/>
      <c r="NR71" s="139"/>
      <c r="NS71" s="139"/>
      <c r="NT71" s="139"/>
      <c r="NU71" s="139"/>
      <c r="NV71" s="139"/>
      <c r="NW71" s="139"/>
      <c r="NX71" s="139"/>
      <c r="NY71" s="139"/>
      <c r="NZ71" s="139"/>
      <c r="OA71" s="139"/>
      <c r="OB71" s="139"/>
      <c r="OC71" s="139"/>
      <c r="OD71" s="139"/>
      <c r="OE71" s="139"/>
      <c r="OF71" s="139"/>
      <c r="OG71" s="139"/>
      <c r="OH71" s="139"/>
      <c r="OI71" s="139"/>
      <c r="OJ71" s="139"/>
      <c r="OK71" s="139"/>
      <c r="OL71" s="139"/>
      <c r="OM71" s="139"/>
      <c r="ON71" s="139"/>
      <c r="OO71" s="139"/>
      <c r="OP71" s="139"/>
      <c r="OQ71" s="139"/>
      <c r="OR71" s="139"/>
      <c r="OS71" s="139"/>
      <c r="OT71" s="139"/>
      <c r="OU71" s="139"/>
      <c r="OV71" s="139"/>
      <c r="OW71" s="139"/>
      <c r="OX71" s="139"/>
      <c r="OY71" s="139"/>
      <c r="OZ71" s="139"/>
      <c r="PA71" s="139"/>
      <c r="PB71" s="139"/>
      <c r="PC71" s="139"/>
      <c r="PD71" s="139"/>
      <c r="PE71" s="139"/>
      <c r="PF71" s="139"/>
      <c r="PG71" s="139"/>
      <c r="PH71" s="139"/>
      <c r="PI71" s="139"/>
      <c r="PJ71" s="139"/>
      <c r="PK71" s="139"/>
      <c r="PL71" s="139"/>
      <c r="PM71" s="139"/>
      <c r="PN71" s="139"/>
      <c r="PO71" s="139"/>
      <c r="PP71" s="139"/>
      <c r="PQ71" s="139"/>
      <c r="PR71" s="139"/>
      <c r="PS71" s="139"/>
      <c r="PT71" s="139"/>
      <c r="PU71" s="139"/>
      <c r="PV71" s="139"/>
      <c r="PW71" s="139"/>
      <c r="PX71" s="139"/>
      <c r="PY71" s="139"/>
      <c r="PZ71" s="139"/>
      <c r="QA71" s="139"/>
      <c r="QB71" s="139"/>
      <c r="QC71" s="139"/>
      <c r="QD71" s="139"/>
      <c r="QE71" s="139"/>
      <c r="QF71" s="139"/>
      <c r="QG71" s="139"/>
      <c r="QH71" s="139"/>
      <c r="QI71" s="139"/>
      <c r="QJ71" s="139"/>
      <c r="QK71" s="139"/>
      <c r="QL71" s="139"/>
      <c r="QM71" s="139"/>
      <c r="QN71" s="139"/>
      <c r="QO71" s="139"/>
      <c r="QP71" s="139"/>
      <c r="QQ71" s="139"/>
      <c r="QR71" s="139"/>
      <c r="QS71" s="139"/>
      <c r="QT71" s="139"/>
      <c r="QU71" s="139"/>
      <c r="QV71" s="139"/>
      <c r="QW71" s="139"/>
      <c r="QX71" s="139"/>
      <c r="QY71" s="139"/>
      <c r="QZ71" s="139"/>
      <c r="RA71" s="139"/>
      <c r="RB71" s="139"/>
      <c r="RC71" s="139"/>
      <c r="RD71" s="139"/>
      <c r="RE71" s="139"/>
      <c r="RF71" s="139"/>
      <c r="RG71" s="139"/>
      <c r="RH71" s="139"/>
      <c r="RI71" s="139"/>
      <c r="RJ71" s="139"/>
      <c r="RK71" s="139"/>
      <c r="RL71" s="139"/>
      <c r="RM71" s="139"/>
      <c r="RN71" s="139"/>
      <c r="RO71" s="139"/>
      <c r="RP71" s="139"/>
      <c r="RQ71" s="139"/>
      <c r="RR71" s="139"/>
      <c r="RS71" s="139"/>
      <c r="RT71" s="139"/>
      <c r="RU71" s="139"/>
      <c r="RV71" s="139"/>
      <c r="RW71" s="139"/>
      <c r="RX71" s="139"/>
      <c r="RY71" s="139"/>
      <c r="RZ71" s="139"/>
      <c r="SA71" s="139"/>
      <c r="SB71" s="139"/>
      <c r="SC71" s="139"/>
      <c r="SD71" s="139"/>
      <c r="SE71" s="139"/>
      <c r="SF71" s="139"/>
      <c r="SG71" s="139"/>
      <c r="SH71" s="139"/>
      <c r="SI71" s="139"/>
      <c r="SJ71" s="139"/>
      <c r="SK71" s="139"/>
      <c r="SL71" s="139"/>
      <c r="SM71" s="139"/>
      <c r="SN71" s="139"/>
      <c r="SO71" s="139"/>
      <c r="SP71" s="139"/>
      <c r="SQ71" s="139"/>
      <c r="SR71" s="139"/>
      <c r="SS71" s="139"/>
      <c r="ST71" s="139"/>
      <c r="SU71" s="139"/>
      <c r="SV71" s="139"/>
      <c r="SW71" s="139"/>
      <c r="SX71" s="139"/>
      <c r="SY71" s="139"/>
      <c r="SZ71" s="139"/>
      <c r="TA71" s="139"/>
      <c r="TB71" s="139"/>
      <c r="TC71" s="139"/>
      <c r="TD71" s="139"/>
      <c r="TE71" s="139"/>
      <c r="TF71" s="139"/>
      <c r="TG71" s="139"/>
      <c r="TH71" s="139"/>
      <c r="TI71" s="139"/>
      <c r="TJ71" s="139"/>
      <c r="TK71" s="139"/>
      <c r="TL71" s="139"/>
      <c r="TM71" s="139"/>
      <c r="TN71" s="139"/>
      <c r="TO71" s="139"/>
      <c r="TP71" s="139"/>
      <c r="TQ71" s="139"/>
      <c r="TR71" s="139"/>
      <c r="TS71" s="139"/>
      <c r="TT71" s="139"/>
      <c r="TU71" s="139"/>
      <c r="TV71" s="139"/>
      <c r="TW71" s="139"/>
      <c r="TX71" s="139"/>
      <c r="TY71" s="139"/>
      <c r="TZ71" s="139"/>
      <c r="UA71" s="139"/>
      <c r="UB71" s="139"/>
      <c r="UC71" s="139"/>
      <c r="UD71" s="139"/>
      <c r="UE71" s="139"/>
      <c r="UF71" s="139"/>
      <c r="UG71" s="139"/>
      <c r="UH71" s="139"/>
      <c r="UI71" s="139"/>
      <c r="UJ71" s="139"/>
      <c r="UK71" s="139"/>
      <c r="UL71" s="139"/>
      <c r="UM71" s="139"/>
      <c r="UN71" s="139"/>
      <c r="UO71" s="139"/>
      <c r="UP71" s="139"/>
      <c r="UQ71" s="139"/>
      <c r="UR71" s="139"/>
      <c r="US71" s="139"/>
      <c r="UT71" s="139"/>
      <c r="UU71" s="139"/>
      <c r="UV71" s="139"/>
      <c r="UW71" s="139"/>
      <c r="UX71" s="139"/>
      <c r="UY71" s="139"/>
      <c r="UZ71" s="139"/>
      <c r="VA71" s="139"/>
      <c r="VB71" s="139"/>
      <c r="VC71" s="139"/>
      <c r="VD71" s="139"/>
      <c r="VE71" s="139"/>
      <c r="VF71" s="139"/>
      <c r="VG71" s="139"/>
      <c r="VH71" s="139"/>
      <c r="VI71" s="139"/>
      <c r="VJ71" s="139"/>
      <c r="VK71" s="139"/>
      <c r="VL71" s="139"/>
      <c r="VM71" s="139"/>
      <c r="VN71" s="139"/>
      <c r="VO71" s="139"/>
      <c r="VP71" s="139"/>
      <c r="VQ71" s="139"/>
      <c r="VR71" s="139"/>
      <c r="VS71" s="139"/>
      <c r="VT71" s="139"/>
      <c r="VU71" s="139"/>
      <c r="VV71" s="139"/>
      <c r="VW71" s="139"/>
      <c r="VX71" s="139"/>
      <c r="VY71" s="139"/>
      <c r="VZ71" s="139"/>
      <c r="WA71" s="139"/>
      <c r="WB71" s="139"/>
      <c r="WC71" s="139"/>
      <c r="WD71" s="139"/>
      <c r="WE71" s="139"/>
      <c r="WF71" s="139"/>
      <c r="WG71" s="139"/>
      <c r="WH71" s="139"/>
      <c r="WI71" s="139"/>
      <c r="WJ71" s="139"/>
      <c r="WK71" s="139"/>
      <c r="WL71" s="139"/>
      <c r="WM71" s="139"/>
      <c r="WN71" s="139"/>
      <c r="WO71" s="139"/>
      <c r="WP71" s="139"/>
      <c r="WQ71" s="139"/>
      <c r="WR71" s="139"/>
      <c r="WS71" s="139"/>
      <c r="WT71" s="139"/>
      <c r="WU71" s="139"/>
      <c r="WV71" s="139"/>
      <c r="WW71" s="139"/>
      <c r="WX71" s="139"/>
      <c r="WY71" s="139"/>
      <c r="WZ71" s="139"/>
      <c r="XA71" s="139"/>
      <c r="XB71" s="139"/>
      <c r="XC71" s="139"/>
      <c r="XD71" s="139"/>
      <c r="XE71" s="139"/>
      <c r="XF71" s="139"/>
      <c r="XG71" s="139"/>
      <c r="XH71" s="139"/>
      <c r="XI71" s="139"/>
      <c r="XJ71" s="139"/>
      <c r="XK71" s="139"/>
      <c r="XL71" s="139"/>
      <c r="XM71" s="139"/>
      <c r="XN71" s="139"/>
      <c r="XO71" s="139"/>
      <c r="XP71" s="139"/>
      <c r="XQ71" s="139"/>
      <c r="XR71" s="139"/>
      <c r="XS71" s="139"/>
      <c r="XT71" s="139"/>
      <c r="XU71" s="139"/>
      <c r="XV71" s="139"/>
      <c r="XW71" s="139"/>
      <c r="XX71" s="139"/>
      <c r="XY71" s="139"/>
      <c r="XZ71" s="139"/>
      <c r="YA71" s="139"/>
      <c r="YB71" s="139"/>
      <c r="YC71" s="139"/>
      <c r="YD71" s="139"/>
      <c r="YE71" s="139"/>
      <c r="YF71" s="139"/>
      <c r="YG71" s="139"/>
      <c r="YH71" s="139"/>
      <c r="YI71" s="139"/>
      <c r="YJ71" s="139"/>
      <c r="YK71" s="139"/>
      <c r="YL71" s="139"/>
      <c r="YM71" s="139"/>
      <c r="YN71" s="139"/>
      <c r="YO71" s="139"/>
      <c r="YP71" s="139"/>
      <c r="YQ71" s="139"/>
      <c r="YR71" s="139"/>
      <c r="YS71" s="139"/>
      <c r="YT71" s="139"/>
      <c r="YU71" s="139"/>
      <c r="YV71" s="139"/>
      <c r="YW71" s="139"/>
      <c r="YX71" s="139"/>
      <c r="YY71" s="139"/>
      <c r="YZ71" s="139"/>
      <c r="ZA71" s="139"/>
      <c r="ZB71" s="139"/>
      <c r="ZC71" s="139"/>
      <c r="ZD71" s="139"/>
      <c r="ZE71" s="139"/>
      <c r="ZF71" s="139"/>
      <c r="ZG71" s="139"/>
      <c r="ZH71" s="139"/>
      <c r="ZI71" s="139"/>
      <c r="ZJ71" s="139"/>
      <c r="ZK71" s="139"/>
      <c r="ZL71" s="139"/>
      <c r="ZM71" s="139"/>
      <c r="ZN71" s="139"/>
      <c r="ZO71" s="139"/>
      <c r="ZP71" s="139"/>
      <c r="ZQ71" s="139"/>
      <c r="ZR71" s="139"/>
      <c r="ZS71" s="139"/>
      <c r="ZT71" s="139"/>
      <c r="ZU71" s="139"/>
      <c r="ZV71" s="139"/>
      <c r="ZW71" s="139"/>
      <c r="ZX71" s="139"/>
      <c r="ZY71" s="139"/>
      <c r="ZZ71" s="139"/>
      <c r="AAA71" s="139"/>
      <c r="AAB71" s="139"/>
      <c r="AAC71" s="139"/>
      <c r="AAD71" s="139"/>
      <c r="AAE71" s="139"/>
      <c r="AAF71" s="139"/>
      <c r="AAG71" s="139"/>
      <c r="AAH71" s="139"/>
      <c r="AAI71" s="139"/>
      <c r="AAJ71" s="139"/>
      <c r="AAK71" s="139"/>
      <c r="AAL71" s="139"/>
      <c r="AAM71" s="139"/>
      <c r="AAN71" s="139"/>
      <c r="AAO71" s="139"/>
      <c r="AAP71" s="139"/>
      <c r="AAQ71" s="139"/>
      <c r="AAR71" s="139"/>
      <c r="AAS71" s="139"/>
      <c r="AAT71" s="139"/>
      <c r="AAU71" s="139"/>
      <c r="AAV71" s="139"/>
      <c r="AAW71" s="139"/>
      <c r="AAX71" s="139"/>
      <c r="AAY71" s="139"/>
      <c r="AAZ71" s="139"/>
      <c r="ABA71" s="139"/>
      <c r="ABB71" s="139"/>
      <c r="ABC71" s="139"/>
      <c r="ABD71" s="139"/>
      <c r="ABE71" s="139"/>
      <c r="ABF71" s="139"/>
      <c r="ABG71" s="139"/>
      <c r="ABH71" s="139"/>
      <c r="ABI71" s="139"/>
      <c r="ABJ71" s="139"/>
      <c r="ABK71" s="139"/>
      <c r="ABL71" s="139"/>
      <c r="ABM71" s="139"/>
      <c r="ABN71" s="139"/>
      <c r="ABO71" s="139"/>
      <c r="ABP71" s="139"/>
      <c r="ABQ71" s="139"/>
      <c r="ABR71" s="139"/>
      <c r="ABS71" s="139"/>
      <c r="ABT71" s="139"/>
      <c r="ABU71" s="139"/>
      <c r="ABV71" s="139"/>
      <c r="ABW71" s="139"/>
      <c r="ABX71" s="139"/>
      <c r="ABY71" s="139"/>
      <c r="ABZ71" s="139"/>
      <c r="ACA71" s="139"/>
      <c r="ACB71" s="139"/>
      <c r="ACC71" s="139"/>
      <c r="ACD71" s="139"/>
      <c r="ACE71" s="139"/>
      <c r="ACF71" s="139"/>
      <c r="ACG71" s="139"/>
      <c r="ACH71" s="139"/>
      <c r="ACI71" s="139"/>
      <c r="ACJ71" s="139"/>
      <c r="ACK71" s="139"/>
      <c r="ACL71" s="139"/>
      <c r="ACM71" s="139"/>
      <c r="ACN71" s="139"/>
      <c r="ACO71" s="139"/>
      <c r="ACP71" s="139"/>
      <c r="ACQ71" s="139"/>
      <c r="ACR71" s="139"/>
      <c r="ACS71" s="139"/>
      <c r="ACT71" s="139"/>
      <c r="ACU71" s="139"/>
      <c r="ACV71" s="139"/>
      <c r="ACW71" s="139"/>
      <c r="ACX71" s="139"/>
      <c r="ACY71" s="139"/>
      <c r="ACZ71" s="139"/>
      <c r="ADA71" s="139"/>
      <c r="ADB71" s="139"/>
      <c r="ADC71" s="139"/>
      <c r="ADD71" s="139"/>
      <c r="ADE71" s="139"/>
      <c r="ADF71" s="139"/>
      <c r="ADG71" s="139"/>
      <c r="ADH71" s="139"/>
      <c r="ADI71" s="139"/>
      <c r="ADJ71" s="139"/>
      <c r="ADK71" s="139"/>
      <c r="ADL71" s="139"/>
      <c r="ADM71" s="139"/>
      <c r="ADN71" s="139"/>
      <c r="ADO71" s="139"/>
      <c r="ADP71" s="139"/>
      <c r="ADQ71" s="139"/>
      <c r="ADR71" s="139"/>
      <c r="ADS71" s="139"/>
      <c r="ADT71" s="139"/>
      <c r="ADU71" s="139"/>
      <c r="ADV71" s="139"/>
      <c r="ADW71" s="139"/>
      <c r="ADX71" s="139"/>
      <c r="ADY71" s="139"/>
      <c r="ADZ71" s="139"/>
      <c r="AEA71" s="139"/>
      <c r="AEB71" s="139"/>
      <c r="AEC71" s="139"/>
      <c r="AED71" s="139"/>
      <c r="AEE71" s="139"/>
      <c r="AEF71" s="139"/>
      <c r="AEG71" s="139"/>
      <c r="AEH71" s="139"/>
      <c r="AEI71" s="139"/>
      <c r="AEJ71" s="139"/>
      <c r="AEK71" s="139"/>
      <c r="AEL71" s="139"/>
      <c r="AEM71" s="139"/>
      <c r="AEN71" s="139"/>
      <c r="AEO71" s="139"/>
      <c r="AEP71" s="139"/>
      <c r="AEQ71" s="139"/>
      <c r="AER71" s="139"/>
      <c r="AES71" s="139"/>
      <c r="AET71" s="139"/>
      <c r="AEU71" s="139"/>
      <c r="AEV71" s="139"/>
      <c r="AEW71" s="139"/>
      <c r="AEX71" s="139"/>
      <c r="AEY71" s="139"/>
      <c r="AEZ71" s="139"/>
      <c r="AFA71" s="139"/>
      <c r="AFB71" s="139"/>
      <c r="AFC71" s="139"/>
      <c r="AFD71" s="139"/>
      <c r="AFE71" s="139"/>
      <c r="AFF71" s="139"/>
      <c r="AFG71" s="139"/>
      <c r="AFH71" s="139"/>
      <c r="AFI71" s="139"/>
      <c r="AFJ71" s="139"/>
      <c r="AFK71" s="139"/>
      <c r="AFL71" s="139"/>
      <c r="AFM71" s="139"/>
      <c r="AFN71" s="139"/>
      <c r="AFO71" s="139"/>
      <c r="AFP71" s="139"/>
      <c r="AFQ71" s="139"/>
      <c r="AFR71" s="139"/>
      <c r="AFS71" s="139"/>
      <c r="AFT71" s="139"/>
      <c r="AFU71" s="139"/>
      <c r="AFV71" s="139"/>
      <c r="AFW71" s="139"/>
      <c r="AFX71" s="139"/>
      <c r="AFY71" s="139"/>
      <c r="AFZ71" s="139"/>
      <c r="AGA71" s="139"/>
      <c r="AGB71" s="139"/>
      <c r="AGC71" s="139"/>
      <c r="AGD71" s="139"/>
      <c r="AGE71" s="139"/>
      <c r="AGF71" s="139"/>
      <c r="AGG71" s="139"/>
      <c r="AGH71" s="139"/>
      <c r="AGI71" s="139"/>
      <c r="AGJ71" s="139"/>
      <c r="AGK71" s="139"/>
      <c r="AGL71" s="139"/>
      <c r="AGM71" s="139"/>
      <c r="AGN71" s="139"/>
      <c r="AGO71" s="139"/>
      <c r="AGP71" s="139"/>
      <c r="AGQ71" s="139"/>
      <c r="AGR71" s="139"/>
      <c r="AGS71" s="139"/>
      <c r="AGT71" s="139"/>
      <c r="AGU71" s="139"/>
      <c r="AGV71" s="139"/>
      <c r="AGW71" s="139"/>
      <c r="AGX71" s="139"/>
      <c r="AGY71" s="139"/>
      <c r="AGZ71" s="139"/>
      <c r="AHA71" s="139"/>
      <c r="AHB71" s="139"/>
      <c r="AHC71" s="139"/>
      <c r="AHD71" s="139"/>
      <c r="AHE71" s="139"/>
      <c r="AHF71" s="139"/>
      <c r="AHG71" s="139"/>
      <c r="AHH71" s="139"/>
      <c r="AHI71" s="139"/>
      <c r="AHJ71" s="139"/>
      <c r="AHK71" s="139"/>
      <c r="AHL71" s="139"/>
      <c r="AHM71" s="139"/>
      <c r="AHN71" s="139"/>
      <c r="AHO71" s="139"/>
      <c r="AHP71" s="139"/>
      <c r="AHQ71" s="139"/>
      <c r="AHR71" s="139"/>
      <c r="AHS71" s="139"/>
      <c r="AHT71" s="139"/>
      <c r="AHU71" s="139"/>
      <c r="AHV71" s="139"/>
      <c r="AHW71" s="139"/>
      <c r="AHX71" s="139"/>
      <c r="AHY71" s="139"/>
      <c r="AHZ71" s="139"/>
      <c r="AIA71" s="139"/>
      <c r="AIB71" s="139"/>
      <c r="AIC71" s="139"/>
      <c r="AID71" s="139"/>
      <c r="AIE71" s="139"/>
      <c r="AIF71" s="139"/>
      <c r="AIG71" s="139"/>
      <c r="AIH71" s="139"/>
      <c r="AII71" s="139"/>
      <c r="AIJ71" s="139"/>
      <c r="AIK71" s="139"/>
      <c r="AIL71" s="139"/>
      <c r="AIM71" s="139"/>
      <c r="AIN71" s="139"/>
      <c r="AIO71" s="139"/>
      <c r="AIP71" s="139"/>
      <c r="AIQ71" s="139"/>
      <c r="AIR71" s="139"/>
      <c r="AIS71" s="139"/>
      <c r="AIT71" s="139"/>
      <c r="AIU71" s="139"/>
      <c r="AIV71" s="139"/>
      <c r="AIW71" s="139"/>
      <c r="AIX71" s="139"/>
      <c r="AIY71" s="139"/>
      <c r="AIZ71" s="139"/>
      <c r="AJA71" s="139"/>
      <c r="AJB71" s="139"/>
      <c r="AJC71" s="139"/>
      <c r="AJD71" s="139"/>
      <c r="AJE71" s="139"/>
      <c r="AJF71" s="139"/>
      <c r="AJG71" s="139"/>
      <c r="AJH71" s="139"/>
      <c r="AJI71" s="139"/>
      <c r="AJJ71" s="139"/>
      <c r="AJK71" s="139"/>
      <c r="AJL71" s="139"/>
      <c r="AJM71" s="139"/>
      <c r="AJN71" s="139"/>
      <c r="AJO71" s="139"/>
      <c r="AJP71" s="139"/>
      <c r="AJQ71" s="139"/>
      <c r="AJR71" s="139"/>
      <c r="AJS71" s="139"/>
      <c r="AJT71" s="139"/>
      <c r="AJU71" s="139"/>
      <c r="AJV71" s="139"/>
      <c r="AJW71" s="139"/>
      <c r="AJX71" s="139"/>
      <c r="AJY71" s="139"/>
      <c r="AJZ71" s="139"/>
      <c r="AKA71" s="139"/>
      <c r="AKB71" s="139"/>
      <c r="AKC71" s="139"/>
    </row>
    <row r="72" spans="1:965" ht="11.25" customHeight="1" x14ac:dyDescent="0.2">
      <c r="A72" s="92" t="s">
        <v>612</v>
      </c>
      <c r="B72" s="56" t="s">
        <v>16</v>
      </c>
      <c r="C72" s="6" t="s">
        <v>610</v>
      </c>
      <c r="D72" s="56"/>
      <c r="E72" s="56"/>
      <c r="F72" s="56">
        <v>8</v>
      </c>
      <c r="G72" s="56"/>
      <c r="H72" s="56"/>
      <c r="I72" s="56"/>
      <c r="J72" s="56"/>
      <c r="K72" s="137"/>
      <c r="L72" s="56"/>
      <c r="M72" s="56"/>
      <c r="N72" s="56"/>
      <c r="O72" s="60"/>
      <c r="P72" s="61">
        <f>SUM(D72:O72)</f>
        <v>8</v>
      </c>
      <c r="Q72" s="61"/>
      <c r="R72" s="61">
        <f>COUNT(D72:O72)</f>
        <v>1</v>
      </c>
    </row>
    <row r="73" spans="1:965" ht="11.25" customHeight="1" x14ac:dyDescent="0.2">
      <c r="A73" s="22" t="s">
        <v>341</v>
      </c>
      <c r="B73" s="54" t="s">
        <v>16</v>
      </c>
      <c r="C73" s="22" t="s">
        <v>342</v>
      </c>
      <c r="D73" s="54">
        <v>7</v>
      </c>
      <c r="E73" s="54"/>
      <c r="F73" s="54"/>
      <c r="G73" s="54"/>
      <c r="H73" s="22"/>
      <c r="I73" s="22"/>
      <c r="J73" s="54"/>
      <c r="K73" s="133"/>
      <c r="L73" s="54"/>
      <c r="M73" s="54"/>
      <c r="N73" s="54"/>
      <c r="O73" s="54"/>
      <c r="P73" s="46">
        <f>SUM(D73:O73)</f>
        <v>7</v>
      </c>
      <c r="Q73" s="46"/>
      <c r="R73" s="46">
        <f>COUNT(D73:O73)</f>
        <v>1</v>
      </c>
    </row>
    <row r="74" spans="1:965" ht="11.25" customHeight="1" x14ac:dyDescent="0.2">
      <c r="A74" s="22" t="s">
        <v>328</v>
      </c>
      <c r="B74" s="54" t="s">
        <v>16</v>
      </c>
      <c r="C74" s="22" t="s">
        <v>318</v>
      </c>
      <c r="D74" s="54">
        <v>6</v>
      </c>
      <c r="E74" s="54"/>
      <c r="F74" s="54"/>
      <c r="G74" s="54"/>
      <c r="H74" s="54"/>
      <c r="I74" s="54"/>
      <c r="J74" s="54"/>
      <c r="K74" s="133"/>
      <c r="L74" s="54"/>
      <c r="M74" s="54"/>
      <c r="N74" s="54"/>
      <c r="O74" s="54"/>
      <c r="P74" s="46">
        <f>SUM(D74:O74)</f>
        <v>6</v>
      </c>
      <c r="Q74" s="46"/>
      <c r="R74" s="46">
        <f>COUNT(D74:O74)</f>
        <v>1</v>
      </c>
    </row>
    <row r="75" spans="1:965" ht="11.25" customHeight="1" x14ac:dyDescent="0.2">
      <c r="A75" s="92" t="s">
        <v>613</v>
      </c>
      <c r="B75" s="56" t="s">
        <v>16</v>
      </c>
      <c r="C75" s="6" t="s">
        <v>614</v>
      </c>
      <c r="D75" s="56"/>
      <c r="E75" s="56"/>
      <c r="F75" s="56">
        <v>5</v>
      </c>
      <c r="G75" s="56"/>
      <c r="H75" s="56"/>
      <c r="I75" s="56"/>
      <c r="J75" s="56"/>
      <c r="K75" s="137"/>
      <c r="L75" s="56"/>
      <c r="M75" s="56"/>
      <c r="N75" s="56"/>
      <c r="O75" s="56"/>
      <c r="P75" s="46">
        <f>SUM(D75:O75)</f>
        <v>5</v>
      </c>
      <c r="Q75" s="46"/>
      <c r="R75" s="46">
        <f>COUNT(D75:O75)</f>
        <v>1</v>
      </c>
    </row>
    <row r="76" spans="1:965" s="8" customFormat="1" ht="11.25" customHeight="1" x14ac:dyDescent="0.2">
      <c r="A76" s="121" t="s">
        <v>343</v>
      </c>
      <c r="B76" s="122" t="s">
        <v>25</v>
      </c>
      <c r="C76" s="121"/>
      <c r="D76" s="122"/>
      <c r="E76" s="122">
        <v>5</v>
      </c>
      <c r="F76" s="122"/>
      <c r="G76" s="122"/>
      <c r="H76" s="121"/>
      <c r="I76" s="121"/>
      <c r="J76" s="122"/>
      <c r="K76" s="141"/>
      <c r="L76" s="122"/>
      <c r="M76" s="122"/>
      <c r="N76" s="122"/>
      <c r="O76" s="122"/>
      <c r="P76" s="124">
        <f>SUM(D76:O76)</f>
        <v>5</v>
      </c>
      <c r="Q76" s="124"/>
      <c r="R76" s="124">
        <f>COUNT(D76:O76)</f>
        <v>1</v>
      </c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  <c r="BI76" s="139"/>
      <c r="BJ76" s="139"/>
      <c r="BK76" s="139"/>
      <c r="BL76" s="139"/>
      <c r="BM76" s="139"/>
      <c r="BN76" s="139"/>
      <c r="BO76" s="139"/>
      <c r="BP76" s="139"/>
      <c r="BQ76" s="139"/>
      <c r="BR76" s="139"/>
      <c r="BS76" s="139"/>
      <c r="BT76" s="139"/>
      <c r="BU76" s="139"/>
      <c r="BV76" s="139"/>
      <c r="BW76" s="139"/>
      <c r="BX76" s="139"/>
      <c r="BY76" s="139"/>
      <c r="BZ76" s="139"/>
      <c r="CA76" s="139"/>
      <c r="CB76" s="139"/>
      <c r="CC76" s="139"/>
      <c r="CD76" s="139"/>
      <c r="CE76" s="139"/>
      <c r="CF76" s="139"/>
      <c r="CG76" s="139"/>
      <c r="CH76" s="139"/>
      <c r="CI76" s="139"/>
      <c r="CJ76" s="139"/>
      <c r="CK76" s="139"/>
      <c r="CL76" s="139"/>
      <c r="CM76" s="139"/>
      <c r="CN76" s="139"/>
      <c r="CO76" s="139"/>
      <c r="CP76" s="139"/>
      <c r="CQ76" s="139"/>
      <c r="CR76" s="139"/>
      <c r="CS76" s="139"/>
      <c r="CT76" s="139"/>
      <c r="CU76" s="139"/>
      <c r="CV76" s="139"/>
      <c r="CW76" s="139"/>
      <c r="CX76" s="139"/>
      <c r="CY76" s="139"/>
      <c r="CZ76" s="139"/>
      <c r="DA76" s="139"/>
      <c r="DB76" s="139"/>
      <c r="DC76" s="139"/>
      <c r="DD76" s="139"/>
      <c r="DE76" s="139"/>
      <c r="DF76" s="139"/>
      <c r="DG76" s="139"/>
      <c r="DH76" s="139"/>
      <c r="DI76" s="139"/>
      <c r="DJ76" s="139"/>
      <c r="DK76" s="139"/>
      <c r="DL76" s="139"/>
      <c r="DM76" s="139"/>
      <c r="DN76" s="139"/>
      <c r="DO76" s="139"/>
      <c r="DP76" s="139"/>
      <c r="DQ76" s="139"/>
      <c r="DR76" s="139"/>
      <c r="DS76" s="139"/>
      <c r="DT76" s="139"/>
      <c r="DU76" s="139"/>
      <c r="DV76" s="139"/>
      <c r="DW76" s="139"/>
      <c r="DX76" s="139"/>
      <c r="DY76" s="139"/>
      <c r="DZ76" s="139"/>
      <c r="EA76" s="139"/>
      <c r="EB76" s="139"/>
      <c r="EC76" s="139"/>
      <c r="ED76" s="139"/>
      <c r="EE76" s="139"/>
      <c r="EF76" s="139"/>
      <c r="EG76" s="139"/>
      <c r="EH76" s="139"/>
      <c r="EI76" s="139"/>
      <c r="EJ76" s="139"/>
      <c r="EK76" s="139"/>
      <c r="EL76" s="139"/>
      <c r="EM76" s="139"/>
      <c r="EN76" s="139"/>
      <c r="EO76" s="139"/>
      <c r="EP76" s="139"/>
      <c r="EQ76" s="139"/>
      <c r="ER76" s="139"/>
      <c r="ES76" s="139"/>
      <c r="ET76" s="139"/>
      <c r="EU76" s="139"/>
      <c r="EV76" s="139"/>
      <c r="EW76" s="139"/>
      <c r="EX76" s="139"/>
      <c r="EY76" s="139"/>
      <c r="EZ76" s="139"/>
      <c r="FA76" s="139"/>
      <c r="FB76" s="139"/>
      <c r="FC76" s="139"/>
      <c r="FD76" s="139"/>
      <c r="FE76" s="139"/>
      <c r="FF76" s="139"/>
      <c r="FG76" s="139"/>
      <c r="FH76" s="139"/>
      <c r="FI76" s="139"/>
      <c r="FJ76" s="139"/>
      <c r="FK76" s="139"/>
      <c r="FL76" s="139"/>
      <c r="FM76" s="139"/>
      <c r="FN76" s="139"/>
      <c r="FO76" s="139"/>
      <c r="FP76" s="139"/>
      <c r="FQ76" s="139"/>
      <c r="FR76" s="139"/>
      <c r="FS76" s="139"/>
      <c r="FT76" s="139"/>
      <c r="FU76" s="139"/>
      <c r="FV76" s="139"/>
      <c r="FW76" s="139"/>
      <c r="FX76" s="139"/>
      <c r="FY76" s="139"/>
      <c r="FZ76" s="139"/>
      <c r="GA76" s="139"/>
      <c r="GB76" s="139"/>
      <c r="GC76" s="139"/>
      <c r="GD76" s="139"/>
      <c r="GE76" s="139"/>
      <c r="GF76" s="139"/>
      <c r="GG76" s="139"/>
      <c r="GH76" s="139"/>
      <c r="GI76" s="139"/>
      <c r="GJ76" s="139"/>
      <c r="GK76" s="139"/>
      <c r="GL76" s="139"/>
      <c r="GM76" s="139"/>
      <c r="GN76" s="139"/>
      <c r="GO76" s="139"/>
      <c r="GP76" s="139"/>
      <c r="GQ76" s="139"/>
      <c r="GR76" s="139"/>
      <c r="GS76" s="139"/>
      <c r="GT76" s="139"/>
      <c r="GU76" s="139"/>
      <c r="GV76" s="139"/>
      <c r="GW76" s="139"/>
      <c r="GX76" s="139"/>
      <c r="GY76" s="139"/>
      <c r="GZ76" s="139"/>
      <c r="HA76" s="139"/>
      <c r="HB76" s="139"/>
      <c r="HC76" s="139"/>
      <c r="HD76" s="139"/>
      <c r="HE76" s="139"/>
      <c r="HF76" s="139"/>
      <c r="HG76" s="139"/>
      <c r="HH76" s="139"/>
      <c r="HI76" s="139"/>
      <c r="HJ76" s="139"/>
      <c r="HK76" s="139"/>
      <c r="HL76" s="139"/>
      <c r="HM76" s="139"/>
      <c r="HN76" s="139"/>
      <c r="HO76" s="139"/>
      <c r="HP76" s="139"/>
      <c r="HQ76" s="139"/>
      <c r="HR76" s="139"/>
      <c r="HS76" s="139"/>
      <c r="HT76" s="139"/>
      <c r="HU76" s="139"/>
      <c r="HV76" s="139"/>
      <c r="HW76" s="139"/>
      <c r="HX76" s="139"/>
      <c r="HY76" s="139"/>
      <c r="HZ76" s="139"/>
      <c r="IA76" s="139"/>
      <c r="IB76" s="139"/>
      <c r="IC76" s="139"/>
      <c r="ID76" s="139"/>
      <c r="IE76" s="139"/>
      <c r="IF76" s="139"/>
      <c r="IG76" s="139"/>
      <c r="IH76" s="139"/>
      <c r="II76" s="139"/>
      <c r="IJ76" s="139"/>
      <c r="IK76" s="139"/>
      <c r="IL76" s="139"/>
      <c r="IM76" s="139"/>
      <c r="IN76" s="139"/>
      <c r="IO76" s="139"/>
      <c r="IP76" s="139"/>
      <c r="IQ76" s="139"/>
      <c r="IR76" s="139"/>
      <c r="IS76" s="139"/>
      <c r="IT76" s="139"/>
      <c r="IU76" s="139"/>
      <c r="IV76" s="139"/>
      <c r="IW76" s="139"/>
      <c r="IX76" s="139"/>
      <c r="IY76" s="139"/>
      <c r="IZ76" s="139"/>
      <c r="JA76" s="139"/>
      <c r="JB76" s="139"/>
      <c r="JC76" s="139"/>
      <c r="JD76" s="139"/>
      <c r="JE76" s="139"/>
      <c r="JF76" s="139"/>
      <c r="JG76" s="139"/>
      <c r="JH76" s="139"/>
      <c r="JI76" s="139"/>
      <c r="JJ76" s="139"/>
      <c r="JK76" s="139"/>
      <c r="JL76" s="139"/>
      <c r="JM76" s="139"/>
      <c r="JN76" s="139"/>
      <c r="JO76" s="139"/>
      <c r="JP76" s="139"/>
      <c r="JQ76" s="139"/>
      <c r="JR76" s="139"/>
      <c r="JS76" s="139"/>
      <c r="JT76" s="139"/>
      <c r="JU76" s="139"/>
      <c r="JV76" s="139"/>
      <c r="JW76" s="139"/>
      <c r="JX76" s="139"/>
      <c r="JY76" s="139"/>
      <c r="JZ76" s="139"/>
      <c r="KA76" s="139"/>
      <c r="KB76" s="139"/>
      <c r="KC76" s="139"/>
      <c r="KD76" s="139"/>
      <c r="KE76" s="139"/>
      <c r="KF76" s="139"/>
      <c r="KG76" s="139"/>
      <c r="KH76" s="139"/>
      <c r="KI76" s="139"/>
      <c r="KJ76" s="139"/>
      <c r="KK76" s="139"/>
      <c r="KL76" s="139"/>
      <c r="KM76" s="139"/>
      <c r="KN76" s="139"/>
      <c r="KO76" s="139"/>
      <c r="KP76" s="139"/>
      <c r="KQ76" s="139"/>
      <c r="KR76" s="139"/>
      <c r="KS76" s="139"/>
      <c r="KT76" s="139"/>
      <c r="KU76" s="139"/>
      <c r="KV76" s="139"/>
      <c r="KW76" s="139"/>
      <c r="KX76" s="139"/>
      <c r="KY76" s="139"/>
      <c r="KZ76" s="139"/>
      <c r="LA76" s="139"/>
      <c r="LB76" s="139"/>
      <c r="LC76" s="139"/>
      <c r="LD76" s="139"/>
      <c r="LE76" s="139"/>
      <c r="LF76" s="139"/>
      <c r="LG76" s="139"/>
      <c r="LH76" s="139"/>
      <c r="LI76" s="139"/>
      <c r="LJ76" s="139"/>
      <c r="LK76" s="139"/>
      <c r="LL76" s="139"/>
      <c r="LM76" s="139"/>
      <c r="LN76" s="139"/>
      <c r="LO76" s="139"/>
      <c r="LP76" s="139"/>
      <c r="LQ76" s="139"/>
      <c r="LR76" s="139"/>
      <c r="LS76" s="139"/>
      <c r="LT76" s="139"/>
      <c r="LU76" s="139"/>
      <c r="LV76" s="139"/>
      <c r="LW76" s="139"/>
      <c r="LX76" s="139"/>
      <c r="LY76" s="139"/>
      <c r="LZ76" s="139"/>
      <c r="MA76" s="139"/>
      <c r="MB76" s="139"/>
      <c r="MC76" s="139"/>
      <c r="MD76" s="139"/>
      <c r="ME76" s="139"/>
      <c r="MF76" s="139"/>
      <c r="MG76" s="139"/>
      <c r="MH76" s="139"/>
      <c r="MI76" s="139"/>
      <c r="MJ76" s="139"/>
      <c r="MK76" s="139"/>
      <c r="ML76" s="139"/>
      <c r="MM76" s="139"/>
      <c r="MN76" s="139"/>
      <c r="MO76" s="139"/>
      <c r="MP76" s="139"/>
      <c r="MQ76" s="139"/>
      <c r="MR76" s="139"/>
      <c r="MS76" s="139"/>
      <c r="MT76" s="139"/>
      <c r="MU76" s="139"/>
      <c r="MV76" s="139"/>
      <c r="MW76" s="139"/>
      <c r="MX76" s="139"/>
      <c r="MY76" s="139"/>
      <c r="MZ76" s="139"/>
      <c r="NA76" s="139"/>
      <c r="NB76" s="139"/>
      <c r="NC76" s="139"/>
      <c r="ND76" s="139"/>
      <c r="NE76" s="139"/>
      <c r="NF76" s="139"/>
      <c r="NG76" s="139"/>
      <c r="NH76" s="139"/>
      <c r="NI76" s="139"/>
      <c r="NJ76" s="139"/>
      <c r="NK76" s="139"/>
      <c r="NL76" s="139"/>
      <c r="NM76" s="139"/>
      <c r="NN76" s="139"/>
      <c r="NO76" s="139"/>
      <c r="NP76" s="139"/>
      <c r="NQ76" s="139"/>
      <c r="NR76" s="139"/>
      <c r="NS76" s="139"/>
      <c r="NT76" s="139"/>
      <c r="NU76" s="139"/>
      <c r="NV76" s="139"/>
      <c r="NW76" s="139"/>
      <c r="NX76" s="139"/>
      <c r="NY76" s="139"/>
      <c r="NZ76" s="139"/>
      <c r="OA76" s="139"/>
      <c r="OB76" s="139"/>
      <c r="OC76" s="139"/>
      <c r="OD76" s="139"/>
      <c r="OE76" s="139"/>
      <c r="OF76" s="139"/>
      <c r="OG76" s="139"/>
      <c r="OH76" s="139"/>
      <c r="OI76" s="139"/>
      <c r="OJ76" s="139"/>
      <c r="OK76" s="139"/>
      <c r="OL76" s="139"/>
      <c r="OM76" s="139"/>
      <c r="ON76" s="139"/>
      <c r="OO76" s="139"/>
      <c r="OP76" s="139"/>
      <c r="OQ76" s="139"/>
      <c r="OR76" s="139"/>
      <c r="OS76" s="139"/>
      <c r="OT76" s="139"/>
      <c r="OU76" s="139"/>
      <c r="OV76" s="139"/>
      <c r="OW76" s="139"/>
      <c r="OX76" s="139"/>
      <c r="OY76" s="139"/>
      <c r="OZ76" s="139"/>
      <c r="PA76" s="139"/>
      <c r="PB76" s="139"/>
      <c r="PC76" s="139"/>
      <c r="PD76" s="139"/>
      <c r="PE76" s="139"/>
      <c r="PF76" s="139"/>
      <c r="PG76" s="139"/>
      <c r="PH76" s="139"/>
      <c r="PI76" s="139"/>
      <c r="PJ76" s="139"/>
      <c r="PK76" s="139"/>
      <c r="PL76" s="139"/>
      <c r="PM76" s="139"/>
      <c r="PN76" s="139"/>
      <c r="PO76" s="139"/>
      <c r="PP76" s="139"/>
      <c r="PQ76" s="139"/>
      <c r="PR76" s="139"/>
      <c r="PS76" s="139"/>
      <c r="PT76" s="139"/>
      <c r="PU76" s="139"/>
      <c r="PV76" s="139"/>
      <c r="PW76" s="139"/>
      <c r="PX76" s="139"/>
      <c r="PY76" s="139"/>
      <c r="PZ76" s="139"/>
      <c r="QA76" s="139"/>
      <c r="QB76" s="139"/>
      <c r="QC76" s="139"/>
      <c r="QD76" s="139"/>
      <c r="QE76" s="139"/>
      <c r="QF76" s="139"/>
      <c r="QG76" s="139"/>
      <c r="QH76" s="139"/>
      <c r="QI76" s="139"/>
      <c r="QJ76" s="139"/>
      <c r="QK76" s="139"/>
      <c r="QL76" s="139"/>
      <c r="QM76" s="139"/>
      <c r="QN76" s="139"/>
      <c r="QO76" s="139"/>
      <c r="QP76" s="139"/>
      <c r="QQ76" s="139"/>
      <c r="QR76" s="139"/>
      <c r="QS76" s="139"/>
      <c r="QT76" s="139"/>
      <c r="QU76" s="139"/>
      <c r="QV76" s="139"/>
      <c r="QW76" s="139"/>
      <c r="QX76" s="139"/>
      <c r="QY76" s="139"/>
      <c r="QZ76" s="139"/>
      <c r="RA76" s="139"/>
      <c r="RB76" s="139"/>
      <c r="RC76" s="139"/>
      <c r="RD76" s="139"/>
      <c r="RE76" s="139"/>
      <c r="RF76" s="139"/>
      <c r="RG76" s="139"/>
      <c r="RH76" s="139"/>
      <c r="RI76" s="139"/>
      <c r="RJ76" s="139"/>
      <c r="RK76" s="139"/>
      <c r="RL76" s="139"/>
      <c r="RM76" s="139"/>
      <c r="RN76" s="139"/>
      <c r="RO76" s="139"/>
      <c r="RP76" s="139"/>
      <c r="RQ76" s="139"/>
      <c r="RR76" s="139"/>
      <c r="RS76" s="139"/>
      <c r="RT76" s="139"/>
      <c r="RU76" s="139"/>
      <c r="RV76" s="139"/>
      <c r="RW76" s="139"/>
      <c r="RX76" s="139"/>
      <c r="RY76" s="139"/>
      <c r="RZ76" s="139"/>
      <c r="SA76" s="139"/>
      <c r="SB76" s="139"/>
      <c r="SC76" s="139"/>
      <c r="SD76" s="139"/>
      <c r="SE76" s="139"/>
      <c r="SF76" s="139"/>
      <c r="SG76" s="139"/>
      <c r="SH76" s="139"/>
      <c r="SI76" s="139"/>
      <c r="SJ76" s="139"/>
      <c r="SK76" s="139"/>
      <c r="SL76" s="139"/>
      <c r="SM76" s="139"/>
      <c r="SN76" s="139"/>
      <c r="SO76" s="139"/>
      <c r="SP76" s="139"/>
      <c r="SQ76" s="139"/>
      <c r="SR76" s="139"/>
      <c r="SS76" s="139"/>
      <c r="ST76" s="139"/>
      <c r="SU76" s="139"/>
      <c r="SV76" s="139"/>
      <c r="SW76" s="139"/>
      <c r="SX76" s="139"/>
      <c r="SY76" s="139"/>
      <c r="SZ76" s="139"/>
      <c r="TA76" s="139"/>
      <c r="TB76" s="139"/>
      <c r="TC76" s="139"/>
      <c r="TD76" s="139"/>
      <c r="TE76" s="139"/>
      <c r="TF76" s="139"/>
      <c r="TG76" s="139"/>
      <c r="TH76" s="139"/>
      <c r="TI76" s="139"/>
      <c r="TJ76" s="139"/>
      <c r="TK76" s="139"/>
      <c r="TL76" s="139"/>
      <c r="TM76" s="139"/>
      <c r="TN76" s="139"/>
      <c r="TO76" s="139"/>
      <c r="TP76" s="139"/>
      <c r="TQ76" s="139"/>
      <c r="TR76" s="139"/>
      <c r="TS76" s="139"/>
      <c r="TT76" s="139"/>
      <c r="TU76" s="139"/>
      <c r="TV76" s="139"/>
      <c r="TW76" s="139"/>
      <c r="TX76" s="139"/>
      <c r="TY76" s="139"/>
      <c r="TZ76" s="139"/>
      <c r="UA76" s="139"/>
      <c r="UB76" s="139"/>
      <c r="UC76" s="139"/>
      <c r="UD76" s="139"/>
      <c r="UE76" s="139"/>
      <c r="UF76" s="139"/>
      <c r="UG76" s="139"/>
      <c r="UH76" s="139"/>
      <c r="UI76" s="139"/>
      <c r="UJ76" s="139"/>
      <c r="UK76" s="139"/>
      <c r="UL76" s="139"/>
      <c r="UM76" s="139"/>
      <c r="UN76" s="139"/>
      <c r="UO76" s="139"/>
      <c r="UP76" s="139"/>
      <c r="UQ76" s="139"/>
      <c r="UR76" s="139"/>
      <c r="US76" s="139"/>
      <c r="UT76" s="139"/>
      <c r="UU76" s="139"/>
      <c r="UV76" s="139"/>
      <c r="UW76" s="139"/>
      <c r="UX76" s="139"/>
      <c r="UY76" s="139"/>
      <c r="UZ76" s="139"/>
      <c r="VA76" s="139"/>
      <c r="VB76" s="139"/>
      <c r="VC76" s="139"/>
      <c r="VD76" s="139"/>
      <c r="VE76" s="139"/>
      <c r="VF76" s="139"/>
      <c r="VG76" s="139"/>
      <c r="VH76" s="139"/>
      <c r="VI76" s="139"/>
      <c r="VJ76" s="139"/>
      <c r="VK76" s="139"/>
      <c r="VL76" s="139"/>
      <c r="VM76" s="139"/>
      <c r="VN76" s="139"/>
      <c r="VO76" s="139"/>
      <c r="VP76" s="139"/>
      <c r="VQ76" s="139"/>
      <c r="VR76" s="139"/>
      <c r="VS76" s="139"/>
      <c r="VT76" s="139"/>
      <c r="VU76" s="139"/>
      <c r="VV76" s="139"/>
      <c r="VW76" s="139"/>
      <c r="VX76" s="139"/>
      <c r="VY76" s="139"/>
      <c r="VZ76" s="139"/>
      <c r="WA76" s="139"/>
      <c r="WB76" s="139"/>
      <c r="WC76" s="139"/>
      <c r="WD76" s="139"/>
      <c r="WE76" s="139"/>
      <c r="WF76" s="139"/>
      <c r="WG76" s="139"/>
      <c r="WH76" s="139"/>
      <c r="WI76" s="139"/>
      <c r="WJ76" s="139"/>
      <c r="WK76" s="139"/>
      <c r="WL76" s="139"/>
      <c r="WM76" s="139"/>
      <c r="WN76" s="139"/>
      <c r="WO76" s="139"/>
      <c r="WP76" s="139"/>
      <c r="WQ76" s="139"/>
      <c r="WR76" s="139"/>
      <c r="WS76" s="139"/>
      <c r="WT76" s="139"/>
      <c r="WU76" s="139"/>
      <c r="WV76" s="139"/>
      <c r="WW76" s="139"/>
      <c r="WX76" s="139"/>
      <c r="WY76" s="139"/>
      <c r="WZ76" s="139"/>
      <c r="XA76" s="139"/>
      <c r="XB76" s="139"/>
      <c r="XC76" s="139"/>
      <c r="XD76" s="139"/>
      <c r="XE76" s="139"/>
      <c r="XF76" s="139"/>
      <c r="XG76" s="139"/>
      <c r="XH76" s="139"/>
      <c r="XI76" s="139"/>
      <c r="XJ76" s="139"/>
      <c r="XK76" s="139"/>
      <c r="XL76" s="139"/>
      <c r="XM76" s="139"/>
      <c r="XN76" s="139"/>
      <c r="XO76" s="139"/>
      <c r="XP76" s="139"/>
      <c r="XQ76" s="139"/>
      <c r="XR76" s="139"/>
      <c r="XS76" s="139"/>
      <c r="XT76" s="139"/>
      <c r="XU76" s="139"/>
      <c r="XV76" s="139"/>
      <c r="XW76" s="139"/>
      <c r="XX76" s="139"/>
      <c r="XY76" s="139"/>
      <c r="XZ76" s="139"/>
      <c r="YA76" s="139"/>
      <c r="YB76" s="139"/>
      <c r="YC76" s="139"/>
      <c r="YD76" s="139"/>
      <c r="YE76" s="139"/>
      <c r="YF76" s="139"/>
      <c r="YG76" s="139"/>
      <c r="YH76" s="139"/>
      <c r="YI76" s="139"/>
      <c r="YJ76" s="139"/>
      <c r="YK76" s="139"/>
      <c r="YL76" s="139"/>
      <c r="YM76" s="139"/>
      <c r="YN76" s="139"/>
      <c r="YO76" s="139"/>
      <c r="YP76" s="139"/>
      <c r="YQ76" s="139"/>
      <c r="YR76" s="139"/>
      <c r="YS76" s="139"/>
      <c r="YT76" s="139"/>
      <c r="YU76" s="139"/>
      <c r="YV76" s="139"/>
      <c r="YW76" s="139"/>
      <c r="YX76" s="139"/>
      <c r="YY76" s="139"/>
      <c r="YZ76" s="139"/>
      <c r="ZA76" s="139"/>
      <c r="ZB76" s="139"/>
      <c r="ZC76" s="139"/>
      <c r="ZD76" s="139"/>
      <c r="ZE76" s="139"/>
      <c r="ZF76" s="139"/>
      <c r="ZG76" s="139"/>
      <c r="ZH76" s="139"/>
      <c r="ZI76" s="139"/>
      <c r="ZJ76" s="139"/>
      <c r="ZK76" s="139"/>
      <c r="ZL76" s="139"/>
      <c r="ZM76" s="139"/>
      <c r="ZN76" s="139"/>
      <c r="ZO76" s="139"/>
      <c r="ZP76" s="139"/>
      <c r="ZQ76" s="139"/>
      <c r="ZR76" s="139"/>
      <c r="ZS76" s="139"/>
      <c r="ZT76" s="139"/>
      <c r="ZU76" s="139"/>
      <c r="ZV76" s="139"/>
      <c r="ZW76" s="139"/>
      <c r="ZX76" s="139"/>
      <c r="ZY76" s="139"/>
      <c r="ZZ76" s="139"/>
      <c r="AAA76" s="139"/>
      <c r="AAB76" s="139"/>
      <c r="AAC76" s="139"/>
      <c r="AAD76" s="139"/>
      <c r="AAE76" s="139"/>
      <c r="AAF76" s="139"/>
      <c r="AAG76" s="139"/>
      <c r="AAH76" s="139"/>
      <c r="AAI76" s="139"/>
      <c r="AAJ76" s="139"/>
      <c r="AAK76" s="139"/>
      <c r="AAL76" s="139"/>
      <c r="AAM76" s="139"/>
      <c r="AAN76" s="139"/>
      <c r="AAO76" s="139"/>
      <c r="AAP76" s="139"/>
      <c r="AAQ76" s="139"/>
      <c r="AAR76" s="139"/>
      <c r="AAS76" s="139"/>
      <c r="AAT76" s="139"/>
      <c r="AAU76" s="139"/>
      <c r="AAV76" s="139"/>
      <c r="AAW76" s="139"/>
      <c r="AAX76" s="139"/>
      <c r="AAY76" s="139"/>
      <c r="AAZ76" s="139"/>
      <c r="ABA76" s="139"/>
      <c r="ABB76" s="139"/>
      <c r="ABC76" s="139"/>
      <c r="ABD76" s="139"/>
      <c r="ABE76" s="139"/>
      <c r="ABF76" s="139"/>
      <c r="ABG76" s="139"/>
      <c r="ABH76" s="139"/>
      <c r="ABI76" s="139"/>
      <c r="ABJ76" s="139"/>
      <c r="ABK76" s="139"/>
      <c r="ABL76" s="139"/>
      <c r="ABM76" s="139"/>
      <c r="ABN76" s="139"/>
      <c r="ABO76" s="139"/>
      <c r="ABP76" s="139"/>
      <c r="ABQ76" s="139"/>
      <c r="ABR76" s="139"/>
      <c r="ABS76" s="139"/>
      <c r="ABT76" s="139"/>
      <c r="ABU76" s="139"/>
      <c r="ABV76" s="139"/>
      <c r="ABW76" s="139"/>
      <c r="ABX76" s="139"/>
      <c r="ABY76" s="139"/>
      <c r="ABZ76" s="139"/>
      <c r="ACA76" s="139"/>
      <c r="ACB76" s="139"/>
      <c r="ACC76" s="139"/>
      <c r="ACD76" s="139"/>
      <c r="ACE76" s="139"/>
      <c r="ACF76" s="139"/>
      <c r="ACG76" s="139"/>
      <c r="ACH76" s="139"/>
      <c r="ACI76" s="139"/>
      <c r="ACJ76" s="139"/>
      <c r="ACK76" s="139"/>
      <c r="ACL76" s="139"/>
      <c r="ACM76" s="139"/>
      <c r="ACN76" s="139"/>
      <c r="ACO76" s="139"/>
      <c r="ACP76" s="139"/>
      <c r="ACQ76" s="139"/>
      <c r="ACR76" s="139"/>
      <c r="ACS76" s="139"/>
      <c r="ACT76" s="139"/>
      <c r="ACU76" s="139"/>
      <c r="ACV76" s="139"/>
      <c r="ACW76" s="139"/>
      <c r="ACX76" s="139"/>
      <c r="ACY76" s="139"/>
      <c r="ACZ76" s="139"/>
      <c r="ADA76" s="139"/>
      <c r="ADB76" s="139"/>
      <c r="ADC76" s="139"/>
      <c r="ADD76" s="139"/>
      <c r="ADE76" s="139"/>
      <c r="ADF76" s="139"/>
      <c r="ADG76" s="139"/>
      <c r="ADH76" s="139"/>
      <c r="ADI76" s="139"/>
      <c r="ADJ76" s="139"/>
      <c r="ADK76" s="139"/>
      <c r="ADL76" s="139"/>
      <c r="ADM76" s="139"/>
      <c r="ADN76" s="139"/>
      <c r="ADO76" s="139"/>
      <c r="ADP76" s="139"/>
      <c r="ADQ76" s="139"/>
      <c r="ADR76" s="139"/>
      <c r="ADS76" s="139"/>
      <c r="ADT76" s="139"/>
      <c r="ADU76" s="139"/>
      <c r="ADV76" s="139"/>
      <c r="ADW76" s="139"/>
      <c r="ADX76" s="139"/>
      <c r="ADY76" s="139"/>
      <c r="ADZ76" s="139"/>
      <c r="AEA76" s="139"/>
      <c r="AEB76" s="139"/>
      <c r="AEC76" s="139"/>
      <c r="AED76" s="139"/>
      <c r="AEE76" s="139"/>
      <c r="AEF76" s="139"/>
      <c r="AEG76" s="139"/>
      <c r="AEH76" s="139"/>
      <c r="AEI76" s="139"/>
      <c r="AEJ76" s="139"/>
      <c r="AEK76" s="139"/>
      <c r="AEL76" s="139"/>
      <c r="AEM76" s="139"/>
      <c r="AEN76" s="139"/>
      <c r="AEO76" s="139"/>
      <c r="AEP76" s="139"/>
      <c r="AEQ76" s="139"/>
      <c r="AER76" s="139"/>
      <c r="AES76" s="139"/>
      <c r="AET76" s="139"/>
      <c r="AEU76" s="139"/>
      <c r="AEV76" s="139"/>
      <c r="AEW76" s="139"/>
      <c r="AEX76" s="139"/>
      <c r="AEY76" s="139"/>
      <c r="AEZ76" s="139"/>
      <c r="AFA76" s="139"/>
      <c r="AFB76" s="139"/>
      <c r="AFC76" s="139"/>
      <c r="AFD76" s="139"/>
      <c r="AFE76" s="139"/>
      <c r="AFF76" s="139"/>
      <c r="AFG76" s="139"/>
      <c r="AFH76" s="139"/>
      <c r="AFI76" s="139"/>
      <c r="AFJ76" s="139"/>
      <c r="AFK76" s="139"/>
      <c r="AFL76" s="139"/>
      <c r="AFM76" s="139"/>
      <c r="AFN76" s="139"/>
      <c r="AFO76" s="139"/>
      <c r="AFP76" s="139"/>
      <c r="AFQ76" s="139"/>
      <c r="AFR76" s="139"/>
      <c r="AFS76" s="139"/>
      <c r="AFT76" s="139"/>
      <c r="AFU76" s="139"/>
      <c r="AFV76" s="139"/>
      <c r="AFW76" s="139"/>
      <c r="AFX76" s="139"/>
      <c r="AFY76" s="139"/>
      <c r="AFZ76" s="139"/>
      <c r="AGA76" s="139"/>
      <c r="AGB76" s="139"/>
      <c r="AGC76" s="139"/>
      <c r="AGD76" s="139"/>
      <c r="AGE76" s="139"/>
      <c r="AGF76" s="139"/>
      <c r="AGG76" s="139"/>
      <c r="AGH76" s="139"/>
      <c r="AGI76" s="139"/>
      <c r="AGJ76" s="139"/>
      <c r="AGK76" s="139"/>
      <c r="AGL76" s="139"/>
      <c r="AGM76" s="139"/>
      <c r="AGN76" s="139"/>
      <c r="AGO76" s="139"/>
      <c r="AGP76" s="139"/>
      <c r="AGQ76" s="139"/>
      <c r="AGR76" s="139"/>
      <c r="AGS76" s="139"/>
      <c r="AGT76" s="139"/>
      <c r="AGU76" s="139"/>
      <c r="AGV76" s="139"/>
      <c r="AGW76" s="139"/>
      <c r="AGX76" s="139"/>
      <c r="AGY76" s="139"/>
      <c r="AGZ76" s="139"/>
      <c r="AHA76" s="139"/>
      <c r="AHB76" s="139"/>
      <c r="AHC76" s="139"/>
      <c r="AHD76" s="139"/>
      <c r="AHE76" s="139"/>
      <c r="AHF76" s="139"/>
      <c r="AHG76" s="139"/>
      <c r="AHH76" s="139"/>
      <c r="AHI76" s="139"/>
      <c r="AHJ76" s="139"/>
      <c r="AHK76" s="139"/>
      <c r="AHL76" s="139"/>
      <c r="AHM76" s="139"/>
      <c r="AHN76" s="139"/>
      <c r="AHO76" s="139"/>
      <c r="AHP76" s="139"/>
      <c r="AHQ76" s="139"/>
      <c r="AHR76" s="139"/>
      <c r="AHS76" s="139"/>
      <c r="AHT76" s="139"/>
      <c r="AHU76" s="139"/>
      <c r="AHV76" s="139"/>
      <c r="AHW76" s="139"/>
      <c r="AHX76" s="139"/>
      <c r="AHY76" s="139"/>
      <c r="AHZ76" s="139"/>
      <c r="AIA76" s="139"/>
      <c r="AIB76" s="139"/>
      <c r="AIC76" s="139"/>
      <c r="AID76" s="139"/>
      <c r="AIE76" s="139"/>
      <c r="AIF76" s="139"/>
      <c r="AIG76" s="139"/>
      <c r="AIH76" s="139"/>
      <c r="AII76" s="139"/>
      <c r="AIJ76" s="139"/>
      <c r="AIK76" s="139"/>
      <c r="AIL76" s="139"/>
      <c r="AIM76" s="139"/>
      <c r="AIN76" s="139"/>
      <c r="AIO76" s="139"/>
      <c r="AIP76" s="139"/>
      <c r="AIQ76" s="139"/>
      <c r="AIR76" s="139"/>
      <c r="AIS76" s="139"/>
      <c r="AIT76" s="139"/>
      <c r="AIU76" s="139"/>
      <c r="AIV76" s="139"/>
      <c r="AIW76" s="139"/>
      <c r="AIX76" s="139"/>
      <c r="AIY76" s="139"/>
      <c r="AIZ76" s="139"/>
      <c r="AJA76" s="139"/>
      <c r="AJB76" s="139"/>
      <c r="AJC76" s="139"/>
      <c r="AJD76" s="139"/>
      <c r="AJE76" s="139"/>
      <c r="AJF76" s="139"/>
      <c r="AJG76" s="139"/>
      <c r="AJH76" s="139"/>
      <c r="AJI76" s="139"/>
      <c r="AJJ76" s="139"/>
      <c r="AJK76" s="139"/>
      <c r="AJL76" s="139"/>
      <c r="AJM76" s="139"/>
      <c r="AJN76" s="139"/>
      <c r="AJO76" s="139"/>
      <c r="AJP76" s="139"/>
      <c r="AJQ76" s="139"/>
      <c r="AJR76" s="139"/>
      <c r="AJS76" s="139"/>
      <c r="AJT76" s="139"/>
      <c r="AJU76" s="139"/>
      <c r="AJV76" s="139"/>
      <c r="AJW76" s="139"/>
      <c r="AJX76" s="139"/>
      <c r="AJY76" s="139"/>
      <c r="AJZ76" s="139"/>
      <c r="AKA76" s="139"/>
      <c r="AKB76" s="139"/>
      <c r="AKC76" s="139"/>
    </row>
    <row r="77" spans="1:965" s="8" customFormat="1" ht="11.25" customHeight="1" x14ac:dyDescent="0.2">
      <c r="A77" s="22" t="s">
        <v>324</v>
      </c>
      <c r="B77" s="54" t="s">
        <v>16</v>
      </c>
      <c r="C77" s="22" t="s">
        <v>325</v>
      </c>
      <c r="D77" s="54">
        <v>5</v>
      </c>
      <c r="E77" s="54"/>
      <c r="F77" s="54"/>
      <c r="G77" s="54"/>
      <c r="H77" s="54"/>
      <c r="I77" s="54"/>
      <c r="J77" s="54"/>
      <c r="K77" s="133"/>
      <c r="L77" s="54"/>
      <c r="M77" s="54"/>
      <c r="N77" s="54"/>
      <c r="O77" s="54"/>
      <c r="P77" s="46">
        <f>SUM(D77:O77)</f>
        <v>5</v>
      </c>
      <c r="Q77" s="46"/>
      <c r="R77" s="46">
        <f>COUNT(D77:O77)</f>
        <v>1</v>
      </c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  <c r="BU77" s="139"/>
      <c r="BV77" s="139"/>
      <c r="BW77" s="139"/>
      <c r="BX77" s="139"/>
      <c r="BY77" s="139"/>
      <c r="BZ77" s="139"/>
      <c r="CA77" s="139"/>
      <c r="CB77" s="139"/>
      <c r="CC77" s="139"/>
      <c r="CD77" s="139"/>
      <c r="CE77" s="139"/>
      <c r="CF77" s="139"/>
      <c r="CG77" s="139"/>
      <c r="CH77" s="139"/>
      <c r="CI77" s="139"/>
      <c r="CJ77" s="139"/>
      <c r="CK77" s="139"/>
      <c r="CL77" s="139"/>
      <c r="CM77" s="139"/>
      <c r="CN77" s="139"/>
      <c r="CO77" s="139"/>
      <c r="CP77" s="139"/>
      <c r="CQ77" s="139"/>
      <c r="CR77" s="139"/>
      <c r="CS77" s="139"/>
      <c r="CT77" s="139"/>
      <c r="CU77" s="139"/>
      <c r="CV77" s="139"/>
      <c r="CW77" s="139"/>
      <c r="CX77" s="139"/>
      <c r="CY77" s="139"/>
      <c r="CZ77" s="139"/>
      <c r="DA77" s="139"/>
      <c r="DB77" s="139"/>
      <c r="DC77" s="139"/>
      <c r="DD77" s="139"/>
      <c r="DE77" s="139"/>
      <c r="DF77" s="139"/>
      <c r="DG77" s="139"/>
      <c r="DH77" s="139"/>
      <c r="DI77" s="139"/>
      <c r="DJ77" s="139"/>
      <c r="DK77" s="139"/>
      <c r="DL77" s="139"/>
      <c r="DM77" s="139"/>
      <c r="DN77" s="139"/>
      <c r="DO77" s="139"/>
      <c r="DP77" s="139"/>
      <c r="DQ77" s="139"/>
      <c r="DR77" s="139"/>
      <c r="DS77" s="139"/>
      <c r="DT77" s="139"/>
      <c r="DU77" s="139"/>
      <c r="DV77" s="139"/>
      <c r="DW77" s="139"/>
      <c r="DX77" s="139"/>
      <c r="DY77" s="139"/>
      <c r="DZ77" s="139"/>
      <c r="EA77" s="139"/>
      <c r="EB77" s="139"/>
      <c r="EC77" s="139"/>
      <c r="ED77" s="139"/>
      <c r="EE77" s="139"/>
      <c r="EF77" s="139"/>
      <c r="EG77" s="139"/>
      <c r="EH77" s="139"/>
      <c r="EI77" s="139"/>
      <c r="EJ77" s="139"/>
      <c r="EK77" s="139"/>
      <c r="EL77" s="139"/>
      <c r="EM77" s="139"/>
      <c r="EN77" s="139"/>
      <c r="EO77" s="139"/>
      <c r="EP77" s="139"/>
      <c r="EQ77" s="139"/>
      <c r="ER77" s="139"/>
      <c r="ES77" s="139"/>
      <c r="ET77" s="139"/>
      <c r="EU77" s="139"/>
      <c r="EV77" s="139"/>
      <c r="EW77" s="139"/>
      <c r="EX77" s="139"/>
      <c r="EY77" s="139"/>
      <c r="EZ77" s="139"/>
      <c r="FA77" s="139"/>
      <c r="FB77" s="139"/>
      <c r="FC77" s="139"/>
      <c r="FD77" s="139"/>
      <c r="FE77" s="139"/>
      <c r="FF77" s="139"/>
      <c r="FG77" s="139"/>
      <c r="FH77" s="139"/>
      <c r="FI77" s="139"/>
      <c r="FJ77" s="139"/>
      <c r="FK77" s="139"/>
      <c r="FL77" s="139"/>
      <c r="FM77" s="139"/>
      <c r="FN77" s="139"/>
      <c r="FO77" s="139"/>
      <c r="FP77" s="139"/>
      <c r="FQ77" s="139"/>
      <c r="FR77" s="139"/>
      <c r="FS77" s="139"/>
      <c r="FT77" s="139"/>
      <c r="FU77" s="139"/>
      <c r="FV77" s="139"/>
      <c r="FW77" s="139"/>
      <c r="FX77" s="139"/>
      <c r="FY77" s="139"/>
      <c r="FZ77" s="139"/>
      <c r="GA77" s="139"/>
      <c r="GB77" s="139"/>
      <c r="GC77" s="139"/>
      <c r="GD77" s="139"/>
      <c r="GE77" s="139"/>
      <c r="GF77" s="139"/>
      <c r="GG77" s="139"/>
      <c r="GH77" s="139"/>
      <c r="GI77" s="139"/>
      <c r="GJ77" s="139"/>
      <c r="GK77" s="139"/>
      <c r="GL77" s="139"/>
      <c r="GM77" s="139"/>
      <c r="GN77" s="139"/>
      <c r="GO77" s="139"/>
      <c r="GP77" s="139"/>
      <c r="GQ77" s="139"/>
      <c r="GR77" s="139"/>
      <c r="GS77" s="139"/>
      <c r="GT77" s="139"/>
      <c r="GU77" s="139"/>
      <c r="GV77" s="139"/>
      <c r="GW77" s="139"/>
      <c r="GX77" s="139"/>
      <c r="GY77" s="139"/>
      <c r="GZ77" s="139"/>
      <c r="HA77" s="139"/>
      <c r="HB77" s="139"/>
      <c r="HC77" s="139"/>
      <c r="HD77" s="139"/>
      <c r="HE77" s="139"/>
      <c r="HF77" s="139"/>
      <c r="HG77" s="139"/>
      <c r="HH77" s="139"/>
      <c r="HI77" s="139"/>
      <c r="HJ77" s="139"/>
      <c r="HK77" s="139"/>
      <c r="HL77" s="139"/>
      <c r="HM77" s="139"/>
      <c r="HN77" s="139"/>
      <c r="HO77" s="139"/>
      <c r="HP77" s="139"/>
      <c r="HQ77" s="139"/>
      <c r="HR77" s="139"/>
      <c r="HS77" s="139"/>
      <c r="HT77" s="139"/>
      <c r="HU77" s="139"/>
      <c r="HV77" s="139"/>
      <c r="HW77" s="139"/>
      <c r="HX77" s="139"/>
      <c r="HY77" s="139"/>
      <c r="HZ77" s="139"/>
      <c r="IA77" s="139"/>
      <c r="IB77" s="139"/>
      <c r="IC77" s="139"/>
      <c r="ID77" s="139"/>
      <c r="IE77" s="139"/>
      <c r="IF77" s="139"/>
      <c r="IG77" s="139"/>
      <c r="IH77" s="139"/>
      <c r="II77" s="139"/>
      <c r="IJ77" s="139"/>
      <c r="IK77" s="139"/>
      <c r="IL77" s="139"/>
      <c r="IM77" s="139"/>
      <c r="IN77" s="139"/>
      <c r="IO77" s="139"/>
      <c r="IP77" s="139"/>
      <c r="IQ77" s="139"/>
      <c r="IR77" s="139"/>
      <c r="IS77" s="139"/>
      <c r="IT77" s="139"/>
      <c r="IU77" s="139"/>
      <c r="IV77" s="139"/>
      <c r="IW77" s="139"/>
      <c r="IX77" s="139"/>
      <c r="IY77" s="139"/>
      <c r="IZ77" s="139"/>
      <c r="JA77" s="139"/>
      <c r="JB77" s="139"/>
      <c r="JC77" s="139"/>
      <c r="JD77" s="139"/>
      <c r="JE77" s="139"/>
      <c r="JF77" s="139"/>
      <c r="JG77" s="139"/>
      <c r="JH77" s="139"/>
      <c r="JI77" s="139"/>
      <c r="JJ77" s="139"/>
      <c r="JK77" s="139"/>
      <c r="JL77" s="139"/>
      <c r="JM77" s="139"/>
      <c r="JN77" s="139"/>
      <c r="JO77" s="139"/>
      <c r="JP77" s="139"/>
      <c r="JQ77" s="139"/>
      <c r="JR77" s="139"/>
      <c r="JS77" s="139"/>
      <c r="JT77" s="139"/>
      <c r="JU77" s="139"/>
      <c r="JV77" s="139"/>
      <c r="JW77" s="139"/>
      <c r="JX77" s="139"/>
      <c r="JY77" s="139"/>
      <c r="JZ77" s="139"/>
      <c r="KA77" s="139"/>
      <c r="KB77" s="139"/>
      <c r="KC77" s="139"/>
      <c r="KD77" s="139"/>
      <c r="KE77" s="139"/>
      <c r="KF77" s="139"/>
      <c r="KG77" s="139"/>
      <c r="KH77" s="139"/>
      <c r="KI77" s="139"/>
      <c r="KJ77" s="139"/>
      <c r="KK77" s="139"/>
      <c r="KL77" s="139"/>
      <c r="KM77" s="139"/>
      <c r="KN77" s="139"/>
      <c r="KO77" s="139"/>
      <c r="KP77" s="139"/>
      <c r="KQ77" s="139"/>
      <c r="KR77" s="139"/>
      <c r="KS77" s="139"/>
      <c r="KT77" s="139"/>
      <c r="KU77" s="139"/>
      <c r="KV77" s="139"/>
      <c r="KW77" s="139"/>
      <c r="KX77" s="139"/>
      <c r="KY77" s="139"/>
      <c r="KZ77" s="139"/>
      <c r="LA77" s="139"/>
      <c r="LB77" s="139"/>
      <c r="LC77" s="139"/>
      <c r="LD77" s="139"/>
      <c r="LE77" s="139"/>
      <c r="LF77" s="139"/>
      <c r="LG77" s="139"/>
      <c r="LH77" s="139"/>
      <c r="LI77" s="139"/>
      <c r="LJ77" s="139"/>
      <c r="LK77" s="139"/>
      <c r="LL77" s="139"/>
      <c r="LM77" s="139"/>
      <c r="LN77" s="139"/>
      <c r="LO77" s="139"/>
      <c r="LP77" s="139"/>
      <c r="LQ77" s="139"/>
      <c r="LR77" s="139"/>
      <c r="LS77" s="139"/>
      <c r="LT77" s="139"/>
      <c r="LU77" s="139"/>
      <c r="LV77" s="139"/>
      <c r="LW77" s="139"/>
      <c r="LX77" s="139"/>
      <c r="LY77" s="139"/>
      <c r="LZ77" s="139"/>
      <c r="MA77" s="139"/>
      <c r="MB77" s="139"/>
      <c r="MC77" s="139"/>
      <c r="MD77" s="139"/>
      <c r="ME77" s="139"/>
      <c r="MF77" s="139"/>
      <c r="MG77" s="139"/>
      <c r="MH77" s="139"/>
      <c r="MI77" s="139"/>
      <c r="MJ77" s="139"/>
      <c r="MK77" s="139"/>
      <c r="ML77" s="139"/>
      <c r="MM77" s="139"/>
      <c r="MN77" s="139"/>
      <c r="MO77" s="139"/>
      <c r="MP77" s="139"/>
      <c r="MQ77" s="139"/>
      <c r="MR77" s="139"/>
      <c r="MS77" s="139"/>
      <c r="MT77" s="139"/>
      <c r="MU77" s="139"/>
      <c r="MV77" s="139"/>
      <c r="MW77" s="139"/>
      <c r="MX77" s="139"/>
      <c r="MY77" s="139"/>
      <c r="MZ77" s="139"/>
      <c r="NA77" s="139"/>
      <c r="NB77" s="139"/>
      <c r="NC77" s="139"/>
      <c r="ND77" s="139"/>
      <c r="NE77" s="139"/>
      <c r="NF77" s="139"/>
      <c r="NG77" s="139"/>
      <c r="NH77" s="139"/>
      <c r="NI77" s="139"/>
      <c r="NJ77" s="139"/>
      <c r="NK77" s="139"/>
      <c r="NL77" s="139"/>
      <c r="NM77" s="139"/>
      <c r="NN77" s="139"/>
      <c r="NO77" s="139"/>
      <c r="NP77" s="139"/>
      <c r="NQ77" s="139"/>
      <c r="NR77" s="139"/>
      <c r="NS77" s="139"/>
      <c r="NT77" s="139"/>
      <c r="NU77" s="139"/>
      <c r="NV77" s="139"/>
      <c r="NW77" s="139"/>
      <c r="NX77" s="139"/>
      <c r="NY77" s="139"/>
      <c r="NZ77" s="139"/>
      <c r="OA77" s="139"/>
      <c r="OB77" s="139"/>
      <c r="OC77" s="139"/>
      <c r="OD77" s="139"/>
      <c r="OE77" s="139"/>
      <c r="OF77" s="139"/>
      <c r="OG77" s="139"/>
      <c r="OH77" s="139"/>
      <c r="OI77" s="139"/>
      <c r="OJ77" s="139"/>
      <c r="OK77" s="139"/>
      <c r="OL77" s="139"/>
      <c r="OM77" s="139"/>
      <c r="ON77" s="139"/>
      <c r="OO77" s="139"/>
      <c r="OP77" s="139"/>
      <c r="OQ77" s="139"/>
      <c r="OR77" s="139"/>
      <c r="OS77" s="139"/>
      <c r="OT77" s="139"/>
      <c r="OU77" s="139"/>
      <c r="OV77" s="139"/>
      <c r="OW77" s="139"/>
      <c r="OX77" s="139"/>
      <c r="OY77" s="139"/>
      <c r="OZ77" s="139"/>
      <c r="PA77" s="139"/>
      <c r="PB77" s="139"/>
      <c r="PC77" s="139"/>
      <c r="PD77" s="139"/>
      <c r="PE77" s="139"/>
      <c r="PF77" s="139"/>
      <c r="PG77" s="139"/>
      <c r="PH77" s="139"/>
      <c r="PI77" s="139"/>
      <c r="PJ77" s="139"/>
      <c r="PK77" s="139"/>
      <c r="PL77" s="139"/>
      <c r="PM77" s="139"/>
      <c r="PN77" s="139"/>
      <c r="PO77" s="139"/>
      <c r="PP77" s="139"/>
      <c r="PQ77" s="139"/>
      <c r="PR77" s="139"/>
      <c r="PS77" s="139"/>
      <c r="PT77" s="139"/>
      <c r="PU77" s="139"/>
      <c r="PV77" s="139"/>
      <c r="PW77" s="139"/>
      <c r="PX77" s="139"/>
      <c r="PY77" s="139"/>
      <c r="PZ77" s="139"/>
      <c r="QA77" s="139"/>
      <c r="QB77" s="139"/>
      <c r="QC77" s="139"/>
      <c r="QD77" s="139"/>
      <c r="QE77" s="139"/>
      <c r="QF77" s="139"/>
      <c r="QG77" s="139"/>
      <c r="QH77" s="139"/>
      <c r="QI77" s="139"/>
      <c r="QJ77" s="139"/>
      <c r="QK77" s="139"/>
      <c r="QL77" s="139"/>
      <c r="QM77" s="139"/>
      <c r="QN77" s="139"/>
      <c r="QO77" s="139"/>
      <c r="QP77" s="139"/>
      <c r="QQ77" s="139"/>
      <c r="QR77" s="139"/>
      <c r="QS77" s="139"/>
      <c r="QT77" s="139"/>
      <c r="QU77" s="139"/>
      <c r="QV77" s="139"/>
      <c r="QW77" s="139"/>
      <c r="QX77" s="139"/>
      <c r="QY77" s="139"/>
      <c r="QZ77" s="139"/>
      <c r="RA77" s="139"/>
      <c r="RB77" s="139"/>
      <c r="RC77" s="139"/>
      <c r="RD77" s="139"/>
      <c r="RE77" s="139"/>
      <c r="RF77" s="139"/>
      <c r="RG77" s="139"/>
      <c r="RH77" s="139"/>
      <c r="RI77" s="139"/>
      <c r="RJ77" s="139"/>
      <c r="RK77" s="139"/>
      <c r="RL77" s="139"/>
      <c r="RM77" s="139"/>
      <c r="RN77" s="139"/>
      <c r="RO77" s="139"/>
      <c r="RP77" s="139"/>
      <c r="RQ77" s="139"/>
      <c r="RR77" s="139"/>
      <c r="RS77" s="139"/>
      <c r="RT77" s="139"/>
      <c r="RU77" s="139"/>
      <c r="RV77" s="139"/>
      <c r="RW77" s="139"/>
      <c r="RX77" s="139"/>
      <c r="RY77" s="139"/>
      <c r="RZ77" s="139"/>
      <c r="SA77" s="139"/>
      <c r="SB77" s="139"/>
      <c r="SC77" s="139"/>
      <c r="SD77" s="139"/>
      <c r="SE77" s="139"/>
      <c r="SF77" s="139"/>
      <c r="SG77" s="139"/>
      <c r="SH77" s="139"/>
      <c r="SI77" s="139"/>
      <c r="SJ77" s="139"/>
      <c r="SK77" s="139"/>
      <c r="SL77" s="139"/>
      <c r="SM77" s="139"/>
      <c r="SN77" s="139"/>
      <c r="SO77" s="139"/>
      <c r="SP77" s="139"/>
      <c r="SQ77" s="139"/>
      <c r="SR77" s="139"/>
      <c r="SS77" s="139"/>
      <c r="ST77" s="139"/>
      <c r="SU77" s="139"/>
      <c r="SV77" s="139"/>
      <c r="SW77" s="139"/>
      <c r="SX77" s="139"/>
      <c r="SY77" s="139"/>
      <c r="SZ77" s="139"/>
      <c r="TA77" s="139"/>
      <c r="TB77" s="139"/>
      <c r="TC77" s="139"/>
      <c r="TD77" s="139"/>
      <c r="TE77" s="139"/>
      <c r="TF77" s="139"/>
      <c r="TG77" s="139"/>
      <c r="TH77" s="139"/>
      <c r="TI77" s="139"/>
      <c r="TJ77" s="139"/>
      <c r="TK77" s="139"/>
      <c r="TL77" s="139"/>
      <c r="TM77" s="139"/>
      <c r="TN77" s="139"/>
      <c r="TO77" s="139"/>
      <c r="TP77" s="139"/>
      <c r="TQ77" s="139"/>
      <c r="TR77" s="139"/>
      <c r="TS77" s="139"/>
      <c r="TT77" s="139"/>
      <c r="TU77" s="139"/>
      <c r="TV77" s="139"/>
      <c r="TW77" s="139"/>
      <c r="TX77" s="139"/>
      <c r="TY77" s="139"/>
      <c r="TZ77" s="139"/>
      <c r="UA77" s="139"/>
      <c r="UB77" s="139"/>
      <c r="UC77" s="139"/>
      <c r="UD77" s="139"/>
      <c r="UE77" s="139"/>
      <c r="UF77" s="139"/>
      <c r="UG77" s="139"/>
      <c r="UH77" s="139"/>
      <c r="UI77" s="139"/>
      <c r="UJ77" s="139"/>
      <c r="UK77" s="139"/>
      <c r="UL77" s="139"/>
      <c r="UM77" s="139"/>
      <c r="UN77" s="139"/>
      <c r="UO77" s="139"/>
      <c r="UP77" s="139"/>
      <c r="UQ77" s="139"/>
      <c r="UR77" s="139"/>
      <c r="US77" s="139"/>
      <c r="UT77" s="139"/>
      <c r="UU77" s="139"/>
      <c r="UV77" s="139"/>
      <c r="UW77" s="139"/>
      <c r="UX77" s="139"/>
      <c r="UY77" s="139"/>
      <c r="UZ77" s="139"/>
      <c r="VA77" s="139"/>
      <c r="VB77" s="139"/>
      <c r="VC77" s="139"/>
      <c r="VD77" s="139"/>
      <c r="VE77" s="139"/>
      <c r="VF77" s="139"/>
      <c r="VG77" s="139"/>
      <c r="VH77" s="139"/>
      <c r="VI77" s="139"/>
      <c r="VJ77" s="139"/>
      <c r="VK77" s="139"/>
      <c r="VL77" s="139"/>
      <c r="VM77" s="139"/>
      <c r="VN77" s="139"/>
      <c r="VO77" s="139"/>
      <c r="VP77" s="139"/>
      <c r="VQ77" s="139"/>
      <c r="VR77" s="139"/>
      <c r="VS77" s="139"/>
      <c r="VT77" s="139"/>
      <c r="VU77" s="139"/>
      <c r="VV77" s="139"/>
      <c r="VW77" s="139"/>
      <c r="VX77" s="139"/>
      <c r="VY77" s="139"/>
      <c r="VZ77" s="139"/>
      <c r="WA77" s="139"/>
      <c r="WB77" s="139"/>
      <c r="WC77" s="139"/>
      <c r="WD77" s="139"/>
      <c r="WE77" s="139"/>
      <c r="WF77" s="139"/>
      <c r="WG77" s="139"/>
      <c r="WH77" s="139"/>
      <c r="WI77" s="139"/>
      <c r="WJ77" s="139"/>
      <c r="WK77" s="139"/>
      <c r="WL77" s="139"/>
      <c r="WM77" s="139"/>
      <c r="WN77" s="139"/>
      <c r="WO77" s="139"/>
      <c r="WP77" s="139"/>
      <c r="WQ77" s="139"/>
      <c r="WR77" s="139"/>
      <c r="WS77" s="139"/>
      <c r="WT77" s="139"/>
      <c r="WU77" s="139"/>
      <c r="WV77" s="139"/>
      <c r="WW77" s="139"/>
      <c r="WX77" s="139"/>
      <c r="WY77" s="139"/>
      <c r="WZ77" s="139"/>
      <c r="XA77" s="139"/>
      <c r="XB77" s="139"/>
      <c r="XC77" s="139"/>
      <c r="XD77" s="139"/>
      <c r="XE77" s="139"/>
      <c r="XF77" s="139"/>
      <c r="XG77" s="139"/>
      <c r="XH77" s="139"/>
      <c r="XI77" s="139"/>
      <c r="XJ77" s="139"/>
      <c r="XK77" s="139"/>
      <c r="XL77" s="139"/>
      <c r="XM77" s="139"/>
      <c r="XN77" s="139"/>
      <c r="XO77" s="139"/>
      <c r="XP77" s="139"/>
      <c r="XQ77" s="139"/>
      <c r="XR77" s="139"/>
      <c r="XS77" s="139"/>
      <c r="XT77" s="139"/>
      <c r="XU77" s="139"/>
      <c r="XV77" s="139"/>
      <c r="XW77" s="139"/>
      <c r="XX77" s="139"/>
      <c r="XY77" s="139"/>
      <c r="XZ77" s="139"/>
      <c r="YA77" s="139"/>
      <c r="YB77" s="139"/>
      <c r="YC77" s="139"/>
      <c r="YD77" s="139"/>
      <c r="YE77" s="139"/>
      <c r="YF77" s="139"/>
      <c r="YG77" s="139"/>
      <c r="YH77" s="139"/>
      <c r="YI77" s="139"/>
      <c r="YJ77" s="139"/>
      <c r="YK77" s="139"/>
      <c r="YL77" s="139"/>
      <c r="YM77" s="139"/>
      <c r="YN77" s="139"/>
      <c r="YO77" s="139"/>
      <c r="YP77" s="139"/>
      <c r="YQ77" s="139"/>
      <c r="YR77" s="139"/>
      <c r="YS77" s="139"/>
      <c r="YT77" s="139"/>
      <c r="YU77" s="139"/>
      <c r="YV77" s="139"/>
      <c r="YW77" s="139"/>
      <c r="YX77" s="139"/>
      <c r="YY77" s="139"/>
      <c r="YZ77" s="139"/>
      <c r="ZA77" s="139"/>
      <c r="ZB77" s="139"/>
      <c r="ZC77" s="139"/>
      <c r="ZD77" s="139"/>
      <c r="ZE77" s="139"/>
      <c r="ZF77" s="139"/>
      <c r="ZG77" s="139"/>
      <c r="ZH77" s="139"/>
      <c r="ZI77" s="139"/>
      <c r="ZJ77" s="139"/>
      <c r="ZK77" s="139"/>
      <c r="ZL77" s="139"/>
      <c r="ZM77" s="139"/>
      <c r="ZN77" s="139"/>
      <c r="ZO77" s="139"/>
      <c r="ZP77" s="139"/>
      <c r="ZQ77" s="139"/>
      <c r="ZR77" s="139"/>
      <c r="ZS77" s="139"/>
      <c r="ZT77" s="139"/>
      <c r="ZU77" s="139"/>
      <c r="ZV77" s="139"/>
      <c r="ZW77" s="139"/>
      <c r="ZX77" s="139"/>
      <c r="ZY77" s="139"/>
      <c r="ZZ77" s="139"/>
      <c r="AAA77" s="139"/>
      <c r="AAB77" s="139"/>
      <c r="AAC77" s="139"/>
      <c r="AAD77" s="139"/>
      <c r="AAE77" s="139"/>
      <c r="AAF77" s="139"/>
      <c r="AAG77" s="139"/>
      <c r="AAH77" s="139"/>
      <c r="AAI77" s="139"/>
      <c r="AAJ77" s="139"/>
      <c r="AAK77" s="139"/>
      <c r="AAL77" s="139"/>
      <c r="AAM77" s="139"/>
      <c r="AAN77" s="139"/>
      <c r="AAO77" s="139"/>
      <c r="AAP77" s="139"/>
      <c r="AAQ77" s="139"/>
      <c r="AAR77" s="139"/>
      <c r="AAS77" s="139"/>
      <c r="AAT77" s="139"/>
      <c r="AAU77" s="139"/>
      <c r="AAV77" s="139"/>
      <c r="AAW77" s="139"/>
      <c r="AAX77" s="139"/>
      <c r="AAY77" s="139"/>
      <c r="AAZ77" s="139"/>
      <c r="ABA77" s="139"/>
      <c r="ABB77" s="139"/>
      <c r="ABC77" s="139"/>
      <c r="ABD77" s="139"/>
      <c r="ABE77" s="139"/>
      <c r="ABF77" s="139"/>
      <c r="ABG77" s="139"/>
      <c r="ABH77" s="139"/>
      <c r="ABI77" s="139"/>
      <c r="ABJ77" s="139"/>
      <c r="ABK77" s="139"/>
      <c r="ABL77" s="139"/>
      <c r="ABM77" s="139"/>
      <c r="ABN77" s="139"/>
      <c r="ABO77" s="139"/>
      <c r="ABP77" s="139"/>
      <c r="ABQ77" s="139"/>
      <c r="ABR77" s="139"/>
      <c r="ABS77" s="139"/>
      <c r="ABT77" s="139"/>
      <c r="ABU77" s="139"/>
      <c r="ABV77" s="139"/>
      <c r="ABW77" s="139"/>
      <c r="ABX77" s="139"/>
      <c r="ABY77" s="139"/>
      <c r="ABZ77" s="139"/>
      <c r="ACA77" s="139"/>
      <c r="ACB77" s="139"/>
      <c r="ACC77" s="139"/>
      <c r="ACD77" s="139"/>
      <c r="ACE77" s="139"/>
      <c r="ACF77" s="139"/>
      <c r="ACG77" s="139"/>
      <c r="ACH77" s="139"/>
      <c r="ACI77" s="139"/>
      <c r="ACJ77" s="139"/>
      <c r="ACK77" s="139"/>
      <c r="ACL77" s="139"/>
      <c r="ACM77" s="139"/>
      <c r="ACN77" s="139"/>
      <c r="ACO77" s="139"/>
      <c r="ACP77" s="139"/>
      <c r="ACQ77" s="139"/>
      <c r="ACR77" s="139"/>
      <c r="ACS77" s="139"/>
      <c r="ACT77" s="139"/>
      <c r="ACU77" s="139"/>
      <c r="ACV77" s="139"/>
      <c r="ACW77" s="139"/>
      <c r="ACX77" s="139"/>
      <c r="ACY77" s="139"/>
      <c r="ACZ77" s="139"/>
      <c r="ADA77" s="139"/>
      <c r="ADB77" s="139"/>
      <c r="ADC77" s="139"/>
      <c r="ADD77" s="139"/>
      <c r="ADE77" s="139"/>
      <c r="ADF77" s="139"/>
      <c r="ADG77" s="139"/>
      <c r="ADH77" s="139"/>
      <c r="ADI77" s="139"/>
      <c r="ADJ77" s="139"/>
      <c r="ADK77" s="139"/>
      <c r="ADL77" s="139"/>
      <c r="ADM77" s="139"/>
      <c r="ADN77" s="139"/>
      <c r="ADO77" s="139"/>
      <c r="ADP77" s="139"/>
      <c r="ADQ77" s="139"/>
      <c r="ADR77" s="139"/>
      <c r="ADS77" s="139"/>
      <c r="ADT77" s="139"/>
      <c r="ADU77" s="139"/>
      <c r="ADV77" s="139"/>
      <c r="ADW77" s="139"/>
      <c r="ADX77" s="139"/>
      <c r="ADY77" s="139"/>
      <c r="ADZ77" s="139"/>
      <c r="AEA77" s="139"/>
      <c r="AEB77" s="139"/>
      <c r="AEC77" s="139"/>
      <c r="AED77" s="139"/>
      <c r="AEE77" s="139"/>
      <c r="AEF77" s="139"/>
      <c r="AEG77" s="139"/>
      <c r="AEH77" s="139"/>
      <c r="AEI77" s="139"/>
      <c r="AEJ77" s="139"/>
      <c r="AEK77" s="139"/>
      <c r="AEL77" s="139"/>
      <c r="AEM77" s="139"/>
      <c r="AEN77" s="139"/>
      <c r="AEO77" s="139"/>
      <c r="AEP77" s="139"/>
      <c r="AEQ77" s="139"/>
      <c r="AER77" s="139"/>
      <c r="AES77" s="139"/>
      <c r="AET77" s="139"/>
      <c r="AEU77" s="139"/>
      <c r="AEV77" s="139"/>
      <c r="AEW77" s="139"/>
      <c r="AEX77" s="139"/>
      <c r="AEY77" s="139"/>
      <c r="AEZ77" s="139"/>
      <c r="AFA77" s="139"/>
      <c r="AFB77" s="139"/>
      <c r="AFC77" s="139"/>
      <c r="AFD77" s="139"/>
      <c r="AFE77" s="139"/>
      <c r="AFF77" s="139"/>
      <c r="AFG77" s="139"/>
      <c r="AFH77" s="139"/>
      <c r="AFI77" s="139"/>
      <c r="AFJ77" s="139"/>
      <c r="AFK77" s="139"/>
      <c r="AFL77" s="139"/>
      <c r="AFM77" s="139"/>
      <c r="AFN77" s="139"/>
      <c r="AFO77" s="139"/>
      <c r="AFP77" s="139"/>
      <c r="AFQ77" s="139"/>
      <c r="AFR77" s="139"/>
      <c r="AFS77" s="139"/>
      <c r="AFT77" s="139"/>
      <c r="AFU77" s="139"/>
      <c r="AFV77" s="139"/>
      <c r="AFW77" s="139"/>
      <c r="AFX77" s="139"/>
      <c r="AFY77" s="139"/>
      <c r="AFZ77" s="139"/>
      <c r="AGA77" s="139"/>
      <c r="AGB77" s="139"/>
      <c r="AGC77" s="139"/>
      <c r="AGD77" s="139"/>
      <c r="AGE77" s="139"/>
      <c r="AGF77" s="139"/>
      <c r="AGG77" s="139"/>
      <c r="AGH77" s="139"/>
      <c r="AGI77" s="139"/>
      <c r="AGJ77" s="139"/>
      <c r="AGK77" s="139"/>
      <c r="AGL77" s="139"/>
      <c r="AGM77" s="139"/>
      <c r="AGN77" s="139"/>
      <c r="AGO77" s="139"/>
      <c r="AGP77" s="139"/>
      <c r="AGQ77" s="139"/>
      <c r="AGR77" s="139"/>
      <c r="AGS77" s="139"/>
      <c r="AGT77" s="139"/>
      <c r="AGU77" s="139"/>
      <c r="AGV77" s="139"/>
      <c r="AGW77" s="139"/>
      <c r="AGX77" s="139"/>
      <c r="AGY77" s="139"/>
      <c r="AGZ77" s="139"/>
      <c r="AHA77" s="139"/>
      <c r="AHB77" s="139"/>
      <c r="AHC77" s="139"/>
      <c r="AHD77" s="139"/>
      <c r="AHE77" s="139"/>
      <c r="AHF77" s="139"/>
      <c r="AHG77" s="139"/>
      <c r="AHH77" s="139"/>
      <c r="AHI77" s="139"/>
      <c r="AHJ77" s="139"/>
      <c r="AHK77" s="139"/>
      <c r="AHL77" s="139"/>
      <c r="AHM77" s="139"/>
      <c r="AHN77" s="139"/>
      <c r="AHO77" s="139"/>
      <c r="AHP77" s="139"/>
      <c r="AHQ77" s="139"/>
      <c r="AHR77" s="139"/>
      <c r="AHS77" s="139"/>
      <c r="AHT77" s="139"/>
      <c r="AHU77" s="139"/>
      <c r="AHV77" s="139"/>
      <c r="AHW77" s="139"/>
      <c r="AHX77" s="139"/>
      <c r="AHY77" s="139"/>
      <c r="AHZ77" s="139"/>
      <c r="AIA77" s="139"/>
      <c r="AIB77" s="139"/>
      <c r="AIC77" s="139"/>
      <c r="AID77" s="139"/>
      <c r="AIE77" s="139"/>
      <c r="AIF77" s="139"/>
      <c r="AIG77" s="139"/>
      <c r="AIH77" s="139"/>
      <c r="AII77" s="139"/>
      <c r="AIJ77" s="139"/>
      <c r="AIK77" s="139"/>
      <c r="AIL77" s="139"/>
      <c r="AIM77" s="139"/>
      <c r="AIN77" s="139"/>
      <c r="AIO77" s="139"/>
      <c r="AIP77" s="139"/>
      <c r="AIQ77" s="139"/>
      <c r="AIR77" s="139"/>
      <c r="AIS77" s="139"/>
      <c r="AIT77" s="139"/>
      <c r="AIU77" s="139"/>
      <c r="AIV77" s="139"/>
      <c r="AIW77" s="139"/>
      <c r="AIX77" s="139"/>
      <c r="AIY77" s="139"/>
      <c r="AIZ77" s="139"/>
      <c r="AJA77" s="139"/>
      <c r="AJB77" s="139"/>
      <c r="AJC77" s="139"/>
      <c r="AJD77" s="139"/>
      <c r="AJE77" s="139"/>
      <c r="AJF77" s="139"/>
      <c r="AJG77" s="139"/>
      <c r="AJH77" s="139"/>
      <c r="AJI77" s="139"/>
      <c r="AJJ77" s="139"/>
      <c r="AJK77" s="139"/>
      <c r="AJL77" s="139"/>
      <c r="AJM77" s="139"/>
      <c r="AJN77" s="139"/>
      <c r="AJO77" s="139"/>
      <c r="AJP77" s="139"/>
      <c r="AJQ77" s="139"/>
      <c r="AJR77" s="139"/>
      <c r="AJS77" s="139"/>
      <c r="AJT77" s="139"/>
      <c r="AJU77" s="139"/>
      <c r="AJV77" s="139"/>
      <c r="AJW77" s="139"/>
      <c r="AJX77" s="139"/>
      <c r="AJY77" s="139"/>
      <c r="AJZ77" s="139"/>
      <c r="AKA77" s="139"/>
      <c r="AKB77" s="139"/>
      <c r="AKC77" s="139"/>
    </row>
    <row r="78" spans="1:965" s="8" customFormat="1" ht="11.25" customHeight="1" x14ac:dyDescent="0.2">
      <c r="A78" s="5" t="s">
        <v>570</v>
      </c>
      <c r="B78" s="60" t="s">
        <v>63</v>
      </c>
      <c r="C78" s="5"/>
      <c r="D78" s="60"/>
      <c r="E78" s="60">
        <v>3</v>
      </c>
      <c r="F78" s="60"/>
      <c r="G78" s="60"/>
      <c r="H78" s="60"/>
      <c r="I78" s="60"/>
      <c r="J78" s="60"/>
      <c r="K78" s="136"/>
      <c r="L78" s="60"/>
      <c r="M78" s="60"/>
      <c r="N78" s="60"/>
      <c r="O78" s="60"/>
      <c r="P78" s="61">
        <f>SUM(D78:O78)</f>
        <v>3</v>
      </c>
      <c r="Q78" s="61"/>
      <c r="R78" s="61">
        <f>COUNT(D78:O78)</f>
        <v>1</v>
      </c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/>
      <c r="BI78" s="139"/>
      <c r="BJ78" s="139"/>
      <c r="BK78" s="139"/>
      <c r="BL78" s="139"/>
      <c r="BM78" s="139"/>
      <c r="BN78" s="139"/>
      <c r="BO78" s="139"/>
      <c r="BP78" s="139"/>
      <c r="BQ78" s="139"/>
      <c r="BR78" s="139"/>
      <c r="BS78" s="139"/>
      <c r="BT78" s="139"/>
      <c r="BU78" s="139"/>
      <c r="BV78" s="139"/>
      <c r="BW78" s="139"/>
      <c r="BX78" s="139"/>
      <c r="BY78" s="139"/>
      <c r="BZ78" s="139"/>
      <c r="CA78" s="139"/>
      <c r="CB78" s="139"/>
      <c r="CC78" s="139"/>
      <c r="CD78" s="139"/>
      <c r="CE78" s="139"/>
      <c r="CF78" s="139"/>
      <c r="CG78" s="139"/>
      <c r="CH78" s="139"/>
      <c r="CI78" s="139"/>
      <c r="CJ78" s="139"/>
      <c r="CK78" s="139"/>
      <c r="CL78" s="139"/>
      <c r="CM78" s="139"/>
      <c r="CN78" s="139"/>
      <c r="CO78" s="139"/>
      <c r="CP78" s="139"/>
      <c r="CQ78" s="139"/>
      <c r="CR78" s="139"/>
      <c r="CS78" s="139"/>
      <c r="CT78" s="139"/>
      <c r="CU78" s="139"/>
      <c r="CV78" s="139"/>
      <c r="CW78" s="139"/>
      <c r="CX78" s="139"/>
      <c r="CY78" s="139"/>
      <c r="CZ78" s="139"/>
      <c r="DA78" s="139"/>
      <c r="DB78" s="139"/>
      <c r="DC78" s="139"/>
      <c r="DD78" s="139"/>
      <c r="DE78" s="139"/>
      <c r="DF78" s="139"/>
      <c r="DG78" s="139"/>
      <c r="DH78" s="139"/>
      <c r="DI78" s="139"/>
      <c r="DJ78" s="139"/>
      <c r="DK78" s="139"/>
      <c r="DL78" s="139"/>
      <c r="DM78" s="139"/>
      <c r="DN78" s="139"/>
      <c r="DO78" s="139"/>
      <c r="DP78" s="139"/>
      <c r="DQ78" s="139"/>
      <c r="DR78" s="139"/>
      <c r="DS78" s="139"/>
      <c r="DT78" s="139"/>
      <c r="DU78" s="139"/>
      <c r="DV78" s="139"/>
      <c r="DW78" s="139"/>
      <c r="DX78" s="139"/>
      <c r="DY78" s="139"/>
      <c r="DZ78" s="139"/>
      <c r="EA78" s="139"/>
      <c r="EB78" s="139"/>
      <c r="EC78" s="139"/>
      <c r="ED78" s="139"/>
      <c r="EE78" s="139"/>
      <c r="EF78" s="139"/>
      <c r="EG78" s="139"/>
      <c r="EH78" s="139"/>
      <c r="EI78" s="139"/>
      <c r="EJ78" s="139"/>
      <c r="EK78" s="139"/>
      <c r="EL78" s="139"/>
      <c r="EM78" s="139"/>
      <c r="EN78" s="139"/>
      <c r="EO78" s="139"/>
      <c r="EP78" s="139"/>
      <c r="EQ78" s="139"/>
      <c r="ER78" s="139"/>
      <c r="ES78" s="139"/>
      <c r="ET78" s="139"/>
      <c r="EU78" s="139"/>
      <c r="EV78" s="139"/>
      <c r="EW78" s="139"/>
      <c r="EX78" s="139"/>
      <c r="EY78" s="139"/>
      <c r="EZ78" s="139"/>
      <c r="FA78" s="139"/>
      <c r="FB78" s="139"/>
      <c r="FC78" s="139"/>
      <c r="FD78" s="139"/>
      <c r="FE78" s="139"/>
      <c r="FF78" s="139"/>
      <c r="FG78" s="139"/>
      <c r="FH78" s="139"/>
      <c r="FI78" s="139"/>
      <c r="FJ78" s="139"/>
      <c r="FK78" s="139"/>
      <c r="FL78" s="139"/>
      <c r="FM78" s="139"/>
      <c r="FN78" s="139"/>
      <c r="FO78" s="139"/>
      <c r="FP78" s="139"/>
      <c r="FQ78" s="139"/>
      <c r="FR78" s="139"/>
      <c r="FS78" s="139"/>
      <c r="FT78" s="139"/>
      <c r="FU78" s="139"/>
      <c r="FV78" s="139"/>
      <c r="FW78" s="139"/>
      <c r="FX78" s="139"/>
      <c r="FY78" s="139"/>
      <c r="FZ78" s="139"/>
      <c r="GA78" s="139"/>
      <c r="GB78" s="139"/>
      <c r="GC78" s="139"/>
      <c r="GD78" s="139"/>
      <c r="GE78" s="139"/>
      <c r="GF78" s="139"/>
      <c r="GG78" s="139"/>
      <c r="GH78" s="139"/>
      <c r="GI78" s="139"/>
      <c r="GJ78" s="139"/>
      <c r="GK78" s="139"/>
      <c r="GL78" s="139"/>
      <c r="GM78" s="139"/>
      <c r="GN78" s="139"/>
      <c r="GO78" s="139"/>
      <c r="GP78" s="139"/>
      <c r="GQ78" s="139"/>
      <c r="GR78" s="139"/>
      <c r="GS78" s="139"/>
      <c r="GT78" s="139"/>
      <c r="GU78" s="139"/>
      <c r="GV78" s="139"/>
      <c r="GW78" s="139"/>
      <c r="GX78" s="139"/>
      <c r="GY78" s="139"/>
      <c r="GZ78" s="139"/>
      <c r="HA78" s="139"/>
      <c r="HB78" s="139"/>
      <c r="HC78" s="139"/>
      <c r="HD78" s="139"/>
      <c r="HE78" s="139"/>
      <c r="HF78" s="139"/>
      <c r="HG78" s="139"/>
      <c r="HH78" s="139"/>
      <c r="HI78" s="139"/>
      <c r="HJ78" s="139"/>
      <c r="HK78" s="139"/>
      <c r="HL78" s="139"/>
      <c r="HM78" s="139"/>
      <c r="HN78" s="139"/>
      <c r="HO78" s="139"/>
      <c r="HP78" s="139"/>
      <c r="HQ78" s="139"/>
      <c r="HR78" s="139"/>
      <c r="HS78" s="139"/>
      <c r="HT78" s="139"/>
      <c r="HU78" s="139"/>
      <c r="HV78" s="139"/>
      <c r="HW78" s="139"/>
      <c r="HX78" s="139"/>
      <c r="HY78" s="139"/>
      <c r="HZ78" s="139"/>
      <c r="IA78" s="139"/>
      <c r="IB78" s="139"/>
      <c r="IC78" s="139"/>
      <c r="ID78" s="139"/>
      <c r="IE78" s="139"/>
      <c r="IF78" s="139"/>
      <c r="IG78" s="139"/>
      <c r="IH78" s="139"/>
      <c r="II78" s="139"/>
      <c r="IJ78" s="139"/>
      <c r="IK78" s="139"/>
      <c r="IL78" s="139"/>
      <c r="IM78" s="139"/>
      <c r="IN78" s="139"/>
      <c r="IO78" s="139"/>
      <c r="IP78" s="139"/>
      <c r="IQ78" s="139"/>
      <c r="IR78" s="139"/>
      <c r="IS78" s="139"/>
      <c r="IT78" s="139"/>
      <c r="IU78" s="139"/>
      <c r="IV78" s="139"/>
      <c r="IW78" s="139"/>
      <c r="IX78" s="139"/>
      <c r="IY78" s="139"/>
      <c r="IZ78" s="139"/>
      <c r="JA78" s="139"/>
      <c r="JB78" s="139"/>
      <c r="JC78" s="139"/>
      <c r="JD78" s="139"/>
      <c r="JE78" s="139"/>
      <c r="JF78" s="139"/>
      <c r="JG78" s="139"/>
      <c r="JH78" s="139"/>
      <c r="JI78" s="139"/>
      <c r="JJ78" s="139"/>
      <c r="JK78" s="139"/>
      <c r="JL78" s="139"/>
      <c r="JM78" s="139"/>
      <c r="JN78" s="139"/>
      <c r="JO78" s="139"/>
      <c r="JP78" s="139"/>
      <c r="JQ78" s="139"/>
      <c r="JR78" s="139"/>
      <c r="JS78" s="139"/>
      <c r="JT78" s="139"/>
      <c r="JU78" s="139"/>
      <c r="JV78" s="139"/>
      <c r="JW78" s="139"/>
      <c r="JX78" s="139"/>
      <c r="JY78" s="139"/>
      <c r="JZ78" s="139"/>
      <c r="KA78" s="139"/>
      <c r="KB78" s="139"/>
      <c r="KC78" s="139"/>
      <c r="KD78" s="139"/>
      <c r="KE78" s="139"/>
      <c r="KF78" s="139"/>
      <c r="KG78" s="139"/>
      <c r="KH78" s="139"/>
      <c r="KI78" s="139"/>
      <c r="KJ78" s="139"/>
      <c r="KK78" s="139"/>
      <c r="KL78" s="139"/>
      <c r="KM78" s="139"/>
      <c r="KN78" s="139"/>
      <c r="KO78" s="139"/>
      <c r="KP78" s="139"/>
      <c r="KQ78" s="139"/>
      <c r="KR78" s="139"/>
      <c r="KS78" s="139"/>
      <c r="KT78" s="139"/>
      <c r="KU78" s="139"/>
      <c r="KV78" s="139"/>
      <c r="KW78" s="139"/>
      <c r="KX78" s="139"/>
      <c r="KY78" s="139"/>
      <c r="KZ78" s="139"/>
      <c r="LA78" s="139"/>
      <c r="LB78" s="139"/>
      <c r="LC78" s="139"/>
      <c r="LD78" s="139"/>
      <c r="LE78" s="139"/>
      <c r="LF78" s="139"/>
      <c r="LG78" s="139"/>
      <c r="LH78" s="139"/>
      <c r="LI78" s="139"/>
      <c r="LJ78" s="139"/>
      <c r="LK78" s="139"/>
      <c r="LL78" s="139"/>
      <c r="LM78" s="139"/>
      <c r="LN78" s="139"/>
      <c r="LO78" s="139"/>
      <c r="LP78" s="139"/>
      <c r="LQ78" s="139"/>
      <c r="LR78" s="139"/>
      <c r="LS78" s="139"/>
      <c r="LT78" s="139"/>
      <c r="LU78" s="139"/>
      <c r="LV78" s="139"/>
      <c r="LW78" s="139"/>
      <c r="LX78" s="139"/>
      <c r="LY78" s="139"/>
      <c r="LZ78" s="139"/>
      <c r="MA78" s="139"/>
      <c r="MB78" s="139"/>
      <c r="MC78" s="139"/>
      <c r="MD78" s="139"/>
      <c r="ME78" s="139"/>
      <c r="MF78" s="139"/>
      <c r="MG78" s="139"/>
      <c r="MH78" s="139"/>
      <c r="MI78" s="139"/>
      <c r="MJ78" s="139"/>
      <c r="MK78" s="139"/>
      <c r="ML78" s="139"/>
      <c r="MM78" s="139"/>
      <c r="MN78" s="139"/>
      <c r="MO78" s="139"/>
      <c r="MP78" s="139"/>
      <c r="MQ78" s="139"/>
      <c r="MR78" s="139"/>
      <c r="MS78" s="139"/>
      <c r="MT78" s="139"/>
      <c r="MU78" s="139"/>
      <c r="MV78" s="139"/>
      <c r="MW78" s="139"/>
      <c r="MX78" s="139"/>
      <c r="MY78" s="139"/>
      <c r="MZ78" s="139"/>
      <c r="NA78" s="139"/>
      <c r="NB78" s="139"/>
      <c r="NC78" s="139"/>
      <c r="ND78" s="139"/>
      <c r="NE78" s="139"/>
      <c r="NF78" s="139"/>
      <c r="NG78" s="139"/>
      <c r="NH78" s="139"/>
      <c r="NI78" s="139"/>
      <c r="NJ78" s="139"/>
      <c r="NK78" s="139"/>
      <c r="NL78" s="139"/>
      <c r="NM78" s="139"/>
      <c r="NN78" s="139"/>
      <c r="NO78" s="139"/>
      <c r="NP78" s="139"/>
      <c r="NQ78" s="139"/>
      <c r="NR78" s="139"/>
      <c r="NS78" s="139"/>
      <c r="NT78" s="139"/>
      <c r="NU78" s="139"/>
      <c r="NV78" s="139"/>
      <c r="NW78" s="139"/>
      <c r="NX78" s="139"/>
      <c r="NY78" s="139"/>
      <c r="NZ78" s="139"/>
      <c r="OA78" s="139"/>
      <c r="OB78" s="139"/>
      <c r="OC78" s="139"/>
      <c r="OD78" s="139"/>
      <c r="OE78" s="139"/>
      <c r="OF78" s="139"/>
      <c r="OG78" s="139"/>
      <c r="OH78" s="139"/>
      <c r="OI78" s="139"/>
      <c r="OJ78" s="139"/>
      <c r="OK78" s="139"/>
      <c r="OL78" s="139"/>
      <c r="OM78" s="139"/>
      <c r="ON78" s="139"/>
      <c r="OO78" s="139"/>
      <c r="OP78" s="139"/>
      <c r="OQ78" s="139"/>
      <c r="OR78" s="139"/>
      <c r="OS78" s="139"/>
      <c r="OT78" s="139"/>
      <c r="OU78" s="139"/>
      <c r="OV78" s="139"/>
      <c r="OW78" s="139"/>
      <c r="OX78" s="139"/>
      <c r="OY78" s="139"/>
      <c r="OZ78" s="139"/>
      <c r="PA78" s="139"/>
      <c r="PB78" s="139"/>
      <c r="PC78" s="139"/>
      <c r="PD78" s="139"/>
      <c r="PE78" s="139"/>
      <c r="PF78" s="139"/>
      <c r="PG78" s="139"/>
      <c r="PH78" s="139"/>
      <c r="PI78" s="139"/>
      <c r="PJ78" s="139"/>
      <c r="PK78" s="139"/>
      <c r="PL78" s="139"/>
      <c r="PM78" s="139"/>
      <c r="PN78" s="139"/>
      <c r="PO78" s="139"/>
      <c r="PP78" s="139"/>
      <c r="PQ78" s="139"/>
      <c r="PR78" s="139"/>
      <c r="PS78" s="139"/>
      <c r="PT78" s="139"/>
      <c r="PU78" s="139"/>
      <c r="PV78" s="139"/>
      <c r="PW78" s="139"/>
      <c r="PX78" s="139"/>
      <c r="PY78" s="139"/>
      <c r="PZ78" s="139"/>
      <c r="QA78" s="139"/>
      <c r="QB78" s="139"/>
      <c r="QC78" s="139"/>
      <c r="QD78" s="139"/>
      <c r="QE78" s="139"/>
      <c r="QF78" s="139"/>
      <c r="QG78" s="139"/>
      <c r="QH78" s="139"/>
      <c r="QI78" s="139"/>
      <c r="QJ78" s="139"/>
      <c r="QK78" s="139"/>
      <c r="QL78" s="139"/>
      <c r="QM78" s="139"/>
      <c r="QN78" s="139"/>
      <c r="QO78" s="139"/>
      <c r="QP78" s="139"/>
      <c r="QQ78" s="139"/>
      <c r="QR78" s="139"/>
      <c r="QS78" s="139"/>
      <c r="QT78" s="139"/>
      <c r="QU78" s="139"/>
      <c r="QV78" s="139"/>
      <c r="QW78" s="139"/>
      <c r="QX78" s="139"/>
      <c r="QY78" s="139"/>
      <c r="QZ78" s="139"/>
      <c r="RA78" s="139"/>
      <c r="RB78" s="139"/>
      <c r="RC78" s="139"/>
      <c r="RD78" s="139"/>
      <c r="RE78" s="139"/>
      <c r="RF78" s="139"/>
      <c r="RG78" s="139"/>
      <c r="RH78" s="139"/>
      <c r="RI78" s="139"/>
      <c r="RJ78" s="139"/>
      <c r="RK78" s="139"/>
      <c r="RL78" s="139"/>
      <c r="RM78" s="139"/>
      <c r="RN78" s="139"/>
      <c r="RO78" s="139"/>
      <c r="RP78" s="139"/>
      <c r="RQ78" s="139"/>
      <c r="RR78" s="139"/>
      <c r="RS78" s="139"/>
      <c r="RT78" s="139"/>
      <c r="RU78" s="139"/>
      <c r="RV78" s="139"/>
      <c r="RW78" s="139"/>
      <c r="RX78" s="139"/>
      <c r="RY78" s="139"/>
      <c r="RZ78" s="139"/>
      <c r="SA78" s="139"/>
      <c r="SB78" s="139"/>
      <c r="SC78" s="139"/>
      <c r="SD78" s="139"/>
      <c r="SE78" s="139"/>
      <c r="SF78" s="139"/>
      <c r="SG78" s="139"/>
      <c r="SH78" s="139"/>
      <c r="SI78" s="139"/>
      <c r="SJ78" s="139"/>
      <c r="SK78" s="139"/>
      <c r="SL78" s="139"/>
      <c r="SM78" s="139"/>
      <c r="SN78" s="139"/>
      <c r="SO78" s="139"/>
      <c r="SP78" s="139"/>
      <c r="SQ78" s="139"/>
      <c r="SR78" s="139"/>
      <c r="SS78" s="139"/>
      <c r="ST78" s="139"/>
      <c r="SU78" s="139"/>
      <c r="SV78" s="139"/>
      <c r="SW78" s="139"/>
      <c r="SX78" s="139"/>
      <c r="SY78" s="139"/>
      <c r="SZ78" s="139"/>
      <c r="TA78" s="139"/>
      <c r="TB78" s="139"/>
      <c r="TC78" s="139"/>
      <c r="TD78" s="139"/>
      <c r="TE78" s="139"/>
      <c r="TF78" s="139"/>
      <c r="TG78" s="139"/>
      <c r="TH78" s="139"/>
      <c r="TI78" s="139"/>
      <c r="TJ78" s="139"/>
      <c r="TK78" s="139"/>
      <c r="TL78" s="139"/>
      <c r="TM78" s="139"/>
      <c r="TN78" s="139"/>
      <c r="TO78" s="139"/>
      <c r="TP78" s="139"/>
      <c r="TQ78" s="139"/>
      <c r="TR78" s="139"/>
      <c r="TS78" s="139"/>
      <c r="TT78" s="139"/>
      <c r="TU78" s="139"/>
      <c r="TV78" s="139"/>
      <c r="TW78" s="139"/>
      <c r="TX78" s="139"/>
      <c r="TY78" s="139"/>
      <c r="TZ78" s="139"/>
      <c r="UA78" s="139"/>
      <c r="UB78" s="139"/>
      <c r="UC78" s="139"/>
      <c r="UD78" s="139"/>
      <c r="UE78" s="139"/>
      <c r="UF78" s="139"/>
      <c r="UG78" s="139"/>
      <c r="UH78" s="139"/>
      <c r="UI78" s="139"/>
      <c r="UJ78" s="139"/>
      <c r="UK78" s="139"/>
      <c r="UL78" s="139"/>
      <c r="UM78" s="139"/>
      <c r="UN78" s="139"/>
      <c r="UO78" s="139"/>
      <c r="UP78" s="139"/>
      <c r="UQ78" s="139"/>
      <c r="UR78" s="139"/>
      <c r="US78" s="139"/>
      <c r="UT78" s="139"/>
      <c r="UU78" s="139"/>
      <c r="UV78" s="139"/>
      <c r="UW78" s="139"/>
      <c r="UX78" s="139"/>
      <c r="UY78" s="139"/>
      <c r="UZ78" s="139"/>
      <c r="VA78" s="139"/>
      <c r="VB78" s="139"/>
      <c r="VC78" s="139"/>
      <c r="VD78" s="139"/>
      <c r="VE78" s="139"/>
      <c r="VF78" s="139"/>
      <c r="VG78" s="139"/>
      <c r="VH78" s="139"/>
      <c r="VI78" s="139"/>
      <c r="VJ78" s="139"/>
      <c r="VK78" s="139"/>
      <c r="VL78" s="139"/>
      <c r="VM78" s="139"/>
      <c r="VN78" s="139"/>
      <c r="VO78" s="139"/>
      <c r="VP78" s="139"/>
      <c r="VQ78" s="139"/>
      <c r="VR78" s="139"/>
      <c r="VS78" s="139"/>
      <c r="VT78" s="139"/>
      <c r="VU78" s="139"/>
      <c r="VV78" s="139"/>
      <c r="VW78" s="139"/>
      <c r="VX78" s="139"/>
      <c r="VY78" s="139"/>
      <c r="VZ78" s="139"/>
      <c r="WA78" s="139"/>
      <c r="WB78" s="139"/>
      <c r="WC78" s="139"/>
      <c r="WD78" s="139"/>
      <c r="WE78" s="139"/>
      <c r="WF78" s="139"/>
      <c r="WG78" s="139"/>
      <c r="WH78" s="139"/>
      <c r="WI78" s="139"/>
      <c r="WJ78" s="139"/>
      <c r="WK78" s="139"/>
      <c r="WL78" s="139"/>
      <c r="WM78" s="139"/>
      <c r="WN78" s="139"/>
      <c r="WO78" s="139"/>
      <c r="WP78" s="139"/>
      <c r="WQ78" s="139"/>
      <c r="WR78" s="139"/>
      <c r="WS78" s="139"/>
      <c r="WT78" s="139"/>
      <c r="WU78" s="139"/>
      <c r="WV78" s="139"/>
      <c r="WW78" s="139"/>
      <c r="WX78" s="139"/>
      <c r="WY78" s="139"/>
      <c r="WZ78" s="139"/>
      <c r="XA78" s="139"/>
      <c r="XB78" s="139"/>
      <c r="XC78" s="139"/>
      <c r="XD78" s="139"/>
      <c r="XE78" s="139"/>
      <c r="XF78" s="139"/>
      <c r="XG78" s="139"/>
      <c r="XH78" s="139"/>
      <c r="XI78" s="139"/>
      <c r="XJ78" s="139"/>
      <c r="XK78" s="139"/>
      <c r="XL78" s="139"/>
      <c r="XM78" s="139"/>
      <c r="XN78" s="139"/>
      <c r="XO78" s="139"/>
      <c r="XP78" s="139"/>
      <c r="XQ78" s="139"/>
      <c r="XR78" s="139"/>
      <c r="XS78" s="139"/>
      <c r="XT78" s="139"/>
      <c r="XU78" s="139"/>
      <c r="XV78" s="139"/>
      <c r="XW78" s="139"/>
      <c r="XX78" s="139"/>
      <c r="XY78" s="139"/>
      <c r="XZ78" s="139"/>
      <c r="YA78" s="139"/>
      <c r="YB78" s="139"/>
      <c r="YC78" s="139"/>
      <c r="YD78" s="139"/>
      <c r="YE78" s="139"/>
      <c r="YF78" s="139"/>
      <c r="YG78" s="139"/>
      <c r="YH78" s="139"/>
      <c r="YI78" s="139"/>
      <c r="YJ78" s="139"/>
      <c r="YK78" s="139"/>
      <c r="YL78" s="139"/>
      <c r="YM78" s="139"/>
      <c r="YN78" s="139"/>
      <c r="YO78" s="139"/>
      <c r="YP78" s="139"/>
      <c r="YQ78" s="139"/>
      <c r="YR78" s="139"/>
      <c r="YS78" s="139"/>
      <c r="YT78" s="139"/>
      <c r="YU78" s="139"/>
      <c r="YV78" s="139"/>
      <c r="YW78" s="139"/>
      <c r="YX78" s="139"/>
      <c r="YY78" s="139"/>
      <c r="YZ78" s="139"/>
      <c r="ZA78" s="139"/>
      <c r="ZB78" s="139"/>
      <c r="ZC78" s="139"/>
      <c r="ZD78" s="139"/>
      <c r="ZE78" s="139"/>
      <c r="ZF78" s="139"/>
      <c r="ZG78" s="139"/>
      <c r="ZH78" s="139"/>
      <c r="ZI78" s="139"/>
      <c r="ZJ78" s="139"/>
      <c r="ZK78" s="139"/>
      <c r="ZL78" s="139"/>
      <c r="ZM78" s="139"/>
      <c r="ZN78" s="139"/>
      <c r="ZO78" s="139"/>
      <c r="ZP78" s="139"/>
      <c r="ZQ78" s="139"/>
      <c r="ZR78" s="139"/>
      <c r="ZS78" s="139"/>
      <c r="ZT78" s="139"/>
      <c r="ZU78" s="139"/>
      <c r="ZV78" s="139"/>
      <c r="ZW78" s="139"/>
      <c r="ZX78" s="139"/>
      <c r="ZY78" s="139"/>
      <c r="ZZ78" s="139"/>
      <c r="AAA78" s="139"/>
      <c r="AAB78" s="139"/>
      <c r="AAC78" s="139"/>
      <c r="AAD78" s="139"/>
      <c r="AAE78" s="139"/>
      <c r="AAF78" s="139"/>
      <c r="AAG78" s="139"/>
      <c r="AAH78" s="139"/>
      <c r="AAI78" s="139"/>
      <c r="AAJ78" s="139"/>
      <c r="AAK78" s="139"/>
      <c r="AAL78" s="139"/>
      <c r="AAM78" s="139"/>
      <c r="AAN78" s="139"/>
      <c r="AAO78" s="139"/>
      <c r="AAP78" s="139"/>
      <c r="AAQ78" s="139"/>
      <c r="AAR78" s="139"/>
      <c r="AAS78" s="139"/>
      <c r="AAT78" s="139"/>
      <c r="AAU78" s="139"/>
      <c r="AAV78" s="139"/>
      <c r="AAW78" s="139"/>
      <c r="AAX78" s="139"/>
      <c r="AAY78" s="139"/>
      <c r="AAZ78" s="139"/>
      <c r="ABA78" s="139"/>
      <c r="ABB78" s="139"/>
      <c r="ABC78" s="139"/>
      <c r="ABD78" s="139"/>
      <c r="ABE78" s="139"/>
      <c r="ABF78" s="139"/>
      <c r="ABG78" s="139"/>
      <c r="ABH78" s="139"/>
      <c r="ABI78" s="139"/>
      <c r="ABJ78" s="139"/>
      <c r="ABK78" s="139"/>
      <c r="ABL78" s="139"/>
      <c r="ABM78" s="139"/>
      <c r="ABN78" s="139"/>
      <c r="ABO78" s="139"/>
      <c r="ABP78" s="139"/>
      <c r="ABQ78" s="139"/>
      <c r="ABR78" s="139"/>
      <c r="ABS78" s="139"/>
      <c r="ABT78" s="139"/>
      <c r="ABU78" s="139"/>
      <c r="ABV78" s="139"/>
      <c r="ABW78" s="139"/>
      <c r="ABX78" s="139"/>
      <c r="ABY78" s="139"/>
      <c r="ABZ78" s="139"/>
      <c r="ACA78" s="139"/>
      <c r="ACB78" s="139"/>
      <c r="ACC78" s="139"/>
      <c r="ACD78" s="139"/>
      <c r="ACE78" s="139"/>
      <c r="ACF78" s="139"/>
      <c r="ACG78" s="139"/>
      <c r="ACH78" s="139"/>
      <c r="ACI78" s="139"/>
      <c r="ACJ78" s="139"/>
      <c r="ACK78" s="139"/>
      <c r="ACL78" s="139"/>
      <c r="ACM78" s="139"/>
      <c r="ACN78" s="139"/>
      <c r="ACO78" s="139"/>
      <c r="ACP78" s="139"/>
      <c r="ACQ78" s="139"/>
      <c r="ACR78" s="139"/>
      <c r="ACS78" s="139"/>
      <c r="ACT78" s="139"/>
      <c r="ACU78" s="139"/>
      <c r="ACV78" s="139"/>
      <c r="ACW78" s="139"/>
      <c r="ACX78" s="139"/>
      <c r="ACY78" s="139"/>
      <c r="ACZ78" s="139"/>
      <c r="ADA78" s="139"/>
      <c r="ADB78" s="139"/>
      <c r="ADC78" s="139"/>
      <c r="ADD78" s="139"/>
      <c r="ADE78" s="139"/>
      <c r="ADF78" s="139"/>
      <c r="ADG78" s="139"/>
      <c r="ADH78" s="139"/>
      <c r="ADI78" s="139"/>
      <c r="ADJ78" s="139"/>
      <c r="ADK78" s="139"/>
      <c r="ADL78" s="139"/>
      <c r="ADM78" s="139"/>
      <c r="ADN78" s="139"/>
      <c r="ADO78" s="139"/>
      <c r="ADP78" s="139"/>
      <c r="ADQ78" s="139"/>
      <c r="ADR78" s="139"/>
      <c r="ADS78" s="139"/>
      <c r="ADT78" s="139"/>
      <c r="ADU78" s="139"/>
      <c r="ADV78" s="139"/>
      <c r="ADW78" s="139"/>
      <c r="ADX78" s="139"/>
      <c r="ADY78" s="139"/>
      <c r="ADZ78" s="139"/>
      <c r="AEA78" s="139"/>
      <c r="AEB78" s="139"/>
      <c r="AEC78" s="139"/>
      <c r="AED78" s="139"/>
      <c r="AEE78" s="139"/>
      <c r="AEF78" s="139"/>
      <c r="AEG78" s="139"/>
      <c r="AEH78" s="139"/>
      <c r="AEI78" s="139"/>
      <c r="AEJ78" s="139"/>
      <c r="AEK78" s="139"/>
      <c r="AEL78" s="139"/>
      <c r="AEM78" s="139"/>
      <c r="AEN78" s="139"/>
      <c r="AEO78" s="139"/>
      <c r="AEP78" s="139"/>
      <c r="AEQ78" s="139"/>
      <c r="AER78" s="139"/>
      <c r="AES78" s="139"/>
      <c r="AET78" s="139"/>
      <c r="AEU78" s="139"/>
      <c r="AEV78" s="139"/>
      <c r="AEW78" s="139"/>
      <c r="AEX78" s="139"/>
      <c r="AEY78" s="139"/>
      <c r="AEZ78" s="139"/>
      <c r="AFA78" s="139"/>
      <c r="AFB78" s="139"/>
      <c r="AFC78" s="139"/>
      <c r="AFD78" s="139"/>
      <c r="AFE78" s="139"/>
      <c r="AFF78" s="139"/>
      <c r="AFG78" s="139"/>
      <c r="AFH78" s="139"/>
      <c r="AFI78" s="139"/>
      <c r="AFJ78" s="139"/>
      <c r="AFK78" s="139"/>
      <c r="AFL78" s="139"/>
      <c r="AFM78" s="139"/>
      <c r="AFN78" s="139"/>
      <c r="AFO78" s="139"/>
      <c r="AFP78" s="139"/>
      <c r="AFQ78" s="139"/>
      <c r="AFR78" s="139"/>
      <c r="AFS78" s="139"/>
      <c r="AFT78" s="139"/>
      <c r="AFU78" s="139"/>
      <c r="AFV78" s="139"/>
      <c r="AFW78" s="139"/>
      <c r="AFX78" s="139"/>
      <c r="AFY78" s="139"/>
      <c r="AFZ78" s="139"/>
      <c r="AGA78" s="139"/>
      <c r="AGB78" s="139"/>
      <c r="AGC78" s="139"/>
      <c r="AGD78" s="139"/>
      <c r="AGE78" s="139"/>
      <c r="AGF78" s="139"/>
      <c r="AGG78" s="139"/>
      <c r="AGH78" s="139"/>
      <c r="AGI78" s="139"/>
      <c r="AGJ78" s="139"/>
      <c r="AGK78" s="139"/>
      <c r="AGL78" s="139"/>
      <c r="AGM78" s="139"/>
      <c r="AGN78" s="139"/>
      <c r="AGO78" s="139"/>
      <c r="AGP78" s="139"/>
      <c r="AGQ78" s="139"/>
      <c r="AGR78" s="139"/>
      <c r="AGS78" s="139"/>
      <c r="AGT78" s="139"/>
      <c r="AGU78" s="139"/>
      <c r="AGV78" s="139"/>
      <c r="AGW78" s="139"/>
      <c r="AGX78" s="139"/>
      <c r="AGY78" s="139"/>
      <c r="AGZ78" s="139"/>
      <c r="AHA78" s="139"/>
      <c r="AHB78" s="139"/>
      <c r="AHC78" s="139"/>
      <c r="AHD78" s="139"/>
      <c r="AHE78" s="139"/>
      <c r="AHF78" s="139"/>
      <c r="AHG78" s="139"/>
      <c r="AHH78" s="139"/>
      <c r="AHI78" s="139"/>
      <c r="AHJ78" s="139"/>
      <c r="AHK78" s="139"/>
      <c r="AHL78" s="139"/>
      <c r="AHM78" s="139"/>
      <c r="AHN78" s="139"/>
      <c r="AHO78" s="139"/>
      <c r="AHP78" s="139"/>
      <c r="AHQ78" s="139"/>
      <c r="AHR78" s="139"/>
      <c r="AHS78" s="139"/>
      <c r="AHT78" s="139"/>
      <c r="AHU78" s="139"/>
      <c r="AHV78" s="139"/>
      <c r="AHW78" s="139"/>
      <c r="AHX78" s="139"/>
      <c r="AHY78" s="139"/>
      <c r="AHZ78" s="139"/>
      <c r="AIA78" s="139"/>
      <c r="AIB78" s="139"/>
      <c r="AIC78" s="139"/>
      <c r="AID78" s="139"/>
      <c r="AIE78" s="139"/>
      <c r="AIF78" s="139"/>
      <c r="AIG78" s="139"/>
      <c r="AIH78" s="139"/>
      <c r="AII78" s="139"/>
      <c r="AIJ78" s="139"/>
      <c r="AIK78" s="139"/>
      <c r="AIL78" s="139"/>
      <c r="AIM78" s="139"/>
      <c r="AIN78" s="139"/>
      <c r="AIO78" s="139"/>
      <c r="AIP78" s="139"/>
      <c r="AIQ78" s="139"/>
      <c r="AIR78" s="139"/>
      <c r="AIS78" s="139"/>
      <c r="AIT78" s="139"/>
      <c r="AIU78" s="139"/>
      <c r="AIV78" s="139"/>
      <c r="AIW78" s="139"/>
      <c r="AIX78" s="139"/>
      <c r="AIY78" s="139"/>
      <c r="AIZ78" s="139"/>
      <c r="AJA78" s="139"/>
      <c r="AJB78" s="139"/>
      <c r="AJC78" s="139"/>
      <c r="AJD78" s="139"/>
      <c r="AJE78" s="139"/>
      <c r="AJF78" s="139"/>
      <c r="AJG78" s="139"/>
      <c r="AJH78" s="139"/>
      <c r="AJI78" s="139"/>
      <c r="AJJ78" s="139"/>
      <c r="AJK78" s="139"/>
      <c r="AJL78" s="139"/>
      <c r="AJM78" s="139"/>
      <c r="AJN78" s="139"/>
      <c r="AJO78" s="139"/>
      <c r="AJP78" s="139"/>
      <c r="AJQ78" s="139"/>
      <c r="AJR78" s="139"/>
      <c r="AJS78" s="139"/>
      <c r="AJT78" s="139"/>
      <c r="AJU78" s="139"/>
      <c r="AJV78" s="139"/>
      <c r="AJW78" s="139"/>
      <c r="AJX78" s="139"/>
      <c r="AJY78" s="139"/>
      <c r="AJZ78" s="139"/>
      <c r="AKA78" s="139"/>
      <c r="AKB78" s="139"/>
      <c r="AKC78" s="139"/>
    </row>
    <row r="79" spans="1:965" ht="11.25" customHeight="1" x14ac:dyDescent="0.2">
      <c r="A79" s="6" t="s">
        <v>616</v>
      </c>
      <c r="B79" s="56" t="s">
        <v>16</v>
      </c>
      <c r="C79" s="6" t="s">
        <v>617</v>
      </c>
      <c r="D79" s="56"/>
      <c r="E79" s="56"/>
      <c r="F79" s="56">
        <v>2</v>
      </c>
      <c r="G79" s="56"/>
      <c r="H79" s="56"/>
      <c r="I79" s="56"/>
      <c r="J79" s="56"/>
      <c r="K79" s="137"/>
      <c r="L79" s="56"/>
      <c r="M79" s="56"/>
      <c r="N79" s="56"/>
      <c r="O79" s="56"/>
      <c r="P79" s="46">
        <f>SUM(D79:O79)</f>
        <v>2</v>
      </c>
      <c r="Q79" s="46"/>
      <c r="R79" s="46">
        <f>COUNT(D79:O79)</f>
        <v>1</v>
      </c>
    </row>
    <row r="80" spans="1:965" ht="11.25" customHeight="1" x14ac:dyDescent="0.2">
      <c r="A80" s="5" t="s">
        <v>571</v>
      </c>
      <c r="B80" s="60" t="s">
        <v>63</v>
      </c>
      <c r="C80" s="5"/>
      <c r="D80" s="60"/>
      <c r="E80" s="60">
        <v>2</v>
      </c>
      <c r="F80" s="60"/>
      <c r="G80" s="60"/>
      <c r="H80" s="60"/>
      <c r="I80" s="60"/>
      <c r="J80" s="60"/>
      <c r="K80" s="136"/>
      <c r="L80" s="60"/>
      <c r="M80" s="60"/>
      <c r="N80" s="60"/>
      <c r="O80" s="60"/>
      <c r="P80" s="61">
        <f>SUM(D80:O80)</f>
        <v>2</v>
      </c>
      <c r="Q80" s="61"/>
      <c r="R80" s="61">
        <f>COUNT(D80:O80)</f>
        <v>1</v>
      </c>
    </row>
    <row r="81" spans="1:965" ht="11.25" customHeight="1" x14ac:dyDescent="0.2">
      <c r="A81" s="6" t="s">
        <v>326</v>
      </c>
      <c r="B81" s="56" t="s">
        <v>16</v>
      </c>
      <c r="C81" s="6" t="s">
        <v>327</v>
      </c>
      <c r="D81" s="56">
        <v>2</v>
      </c>
      <c r="E81" s="56"/>
      <c r="F81" s="56"/>
      <c r="G81" s="56"/>
      <c r="H81" s="56"/>
      <c r="I81" s="56"/>
      <c r="J81" s="56"/>
      <c r="K81" s="137"/>
      <c r="L81" s="56"/>
      <c r="M81" s="56"/>
      <c r="N81" s="56"/>
      <c r="O81" s="56"/>
      <c r="P81" s="46">
        <f>SUM(D81:O81)</f>
        <v>2</v>
      </c>
      <c r="Q81" s="46"/>
      <c r="R81" s="46">
        <f>COUNT(D81:O81)</f>
        <v>1</v>
      </c>
    </row>
    <row r="82" spans="1:965" s="8" customFormat="1" ht="11.25" customHeight="1" x14ac:dyDescent="0.2">
      <c r="A82" s="6" t="s">
        <v>618</v>
      </c>
      <c r="B82" s="56" t="s">
        <v>16</v>
      </c>
      <c r="C82" s="6" t="s">
        <v>614</v>
      </c>
      <c r="D82" s="56"/>
      <c r="E82" s="56"/>
      <c r="F82" s="56">
        <v>1</v>
      </c>
      <c r="G82" s="56"/>
      <c r="H82" s="56"/>
      <c r="I82" s="56"/>
      <c r="J82" s="56"/>
      <c r="K82" s="137"/>
      <c r="L82" s="56"/>
      <c r="M82" s="56"/>
      <c r="N82" s="56"/>
      <c r="O82" s="56"/>
      <c r="P82" s="61">
        <f>SUM(D82:O82)</f>
        <v>1</v>
      </c>
      <c r="Q82" s="61"/>
      <c r="R82" s="61">
        <f>COUNT(D82:O82)</f>
        <v>1</v>
      </c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3"/>
      <c r="AU82" s="143"/>
      <c r="AV82" s="143"/>
      <c r="AW82" s="143"/>
      <c r="AX82" s="143"/>
      <c r="AY82" s="143"/>
      <c r="AZ82" s="143"/>
      <c r="BA82" s="143"/>
      <c r="BB82" s="143"/>
      <c r="BC82" s="143"/>
      <c r="BD82" s="143"/>
      <c r="BE82" s="143"/>
      <c r="BF82" s="143"/>
      <c r="BG82" s="143"/>
      <c r="BH82" s="143"/>
      <c r="BI82" s="143"/>
      <c r="BJ82" s="143"/>
      <c r="BK82" s="143"/>
      <c r="BL82" s="143"/>
      <c r="BM82" s="143"/>
      <c r="BN82" s="143"/>
      <c r="BO82" s="143"/>
      <c r="BP82" s="143"/>
      <c r="BQ82" s="143"/>
      <c r="BR82" s="143"/>
      <c r="BS82" s="143"/>
      <c r="BT82" s="143"/>
      <c r="BU82" s="143"/>
      <c r="BV82" s="143"/>
      <c r="BW82" s="143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3"/>
      <c r="DR82" s="143"/>
      <c r="DS82" s="143"/>
      <c r="DT82" s="143"/>
      <c r="DU82" s="143"/>
      <c r="DV82" s="143"/>
      <c r="DW82" s="143"/>
      <c r="DX82" s="143"/>
      <c r="DY82" s="143"/>
      <c r="DZ82" s="143"/>
      <c r="EA82" s="143"/>
      <c r="EB82" s="143"/>
      <c r="EC82" s="143"/>
      <c r="ED82" s="143"/>
      <c r="EE82" s="143"/>
      <c r="EF82" s="143"/>
      <c r="EG82" s="143"/>
      <c r="EH82" s="143"/>
      <c r="EI82" s="143"/>
      <c r="EJ82" s="143"/>
      <c r="EK82" s="143"/>
      <c r="EL82" s="143"/>
      <c r="EM82" s="143"/>
      <c r="EN82" s="143"/>
      <c r="EO82" s="143"/>
      <c r="EP82" s="143"/>
      <c r="EQ82" s="143"/>
      <c r="ER82" s="143"/>
      <c r="ES82" s="143"/>
      <c r="ET82" s="143"/>
      <c r="EU82" s="143"/>
      <c r="EV82" s="143"/>
      <c r="EW82" s="143"/>
      <c r="EX82" s="143"/>
      <c r="EY82" s="143"/>
      <c r="EZ82" s="143"/>
      <c r="FA82" s="143"/>
      <c r="FB82" s="143"/>
      <c r="FC82" s="143"/>
      <c r="FD82" s="143"/>
      <c r="FE82" s="143"/>
      <c r="FF82" s="143"/>
      <c r="FG82" s="143"/>
      <c r="FH82" s="143"/>
      <c r="FI82" s="143"/>
      <c r="FJ82" s="143"/>
      <c r="FK82" s="143"/>
      <c r="FL82" s="143"/>
      <c r="FM82" s="143"/>
      <c r="FN82" s="143"/>
      <c r="FO82" s="143"/>
      <c r="FP82" s="143"/>
      <c r="FQ82" s="143"/>
      <c r="FR82" s="143"/>
      <c r="FS82" s="143"/>
      <c r="FT82" s="143"/>
      <c r="FU82" s="143"/>
      <c r="FV82" s="143"/>
      <c r="FW82" s="143"/>
      <c r="FX82" s="143"/>
      <c r="FY82" s="143"/>
      <c r="FZ82" s="143"/>
      <c r="GA82" s="143"/>
      <c r="GB82" s="143"/>
      <c r="GC82" s="143"/>
      <c r="GD82" s="143"/>
      <c r="GE82" s="143"/>
      <c r="GF82" s="143"/>
      <c r="GG82" s="143"/>
      <c r="GH82" s="143"/>
      <c r="GI82" s="143"/>
      <c r="GJ82" s="143"/>
      <c r="GK82" s="143"/>
      <c r="GL82" s="143"/>
      <c r="GM82" s="143"/>
      <c r="GN82" s="143"/>
      <c r="GO82" s="143"/>
      <c r="GP82" s="143"/>
      <c r="GQ82" s="143"/>
      <c r="GR82" s="143"/>
      <c r="GS82" s="143"/>
      <c r="GT82" s="143"/>
      <c r="GU82" s="143"/>
      <c r="GV82" s="143"/>
      <c r="GW82" s="143"/>
      <c r="GX82" s="143"/>
      <c r="GY82" s="143"/>
      <c r="GZ82" s="143"/>
      <c r="HA82" s="143"/>
      <c r="HB82" s="143"/>
      <c r="HC82" s="143"/>
      <c r="HD82" s="143"/>
      <c r="HE82" s="143"/>
      <c r="HF82" s="143"/>
      <c r="HG82" s="143"/>
      <c r="HH82" s="143"/>
      <c r="HI82" s="143"/>
      <c r="HJ82" s="143"/>
      <c r="HK82" s="143"/>
      <c r="HL82" s="143"/>
      <c r="HM82" s="143"/>
      <c r="HN82" s="143"/>
      <c r="HO82" s="143"/>
      <c r="HP82" s="143"/>
      <c r="HQ82" s="143"/>
      <c r="HR82" s="143"/>
      <c r="HS82" s="143"/>
      <c r="HT82" s="143"/>
      <c r="HU82" s="143"/>
      <c r="HV82" s="143"/>
      <c r="HW82" s="143"/>
      <c r="HX82" s="143"/>
      <c r="HY82" s="143"/>
      <c r="HZ82" s="143"/>
      <c r="IA82" s="143"/>
      <c r="IB82" s="143"/>
      <c r="IC82" s="143"/>
      <c r="ID82" s="143"/>
      <c r="IE82" s="143"/>
      <c r="IF82" s="143"/>
      <c r="IG82" s="143"/>
      <c r="IH82" s="143"/>
      <c r="II82" s="143"/>
      <c r="IJ82" s="143"/>
      <c r="IK82" s="143"/>
      <c r="IL82" s="143"/>
      <c r="IM82" s="143"/>
      <c r="IN82" s="143"/>
      <c r="IO82" s="143"/>
      <c r="IP82" s="143"/>
      <c r="IQ82" s="143"/>
      <c r="IR82" s="143"/>
      <c r="IS82" s="143"/>
      <c r="IT82" s="143"/>
      <c r="IU82" s="143"/>
      <c r="IV82" s="143"/>
      <c r="IW82" s="143"/>
      <c r="IX82" s="143"/>
      <c r="IY82" s="143"/>
      <c r="IZ82" s="143"/>
      <c r="JA82" s="143"/>
      <c r="JB82" s="143"/>
      <c r="JC82" s="143"/>
      <c r="JD82" s="143"/>
      <c r="JE82" s="143"/>
      <c r="JF82" s="143"/>
      <c r="JG82" s="143"/>
      <c r="JH82" s="143"/>
      <c r="JI82" s="143"/>
      <c r="JJ82" s="143"/>
      <c r="JK82" s="143"/>
      <c r="JL82" s="143"/>
      <c r="JM82" s="143"/>
      <c r="JN82" s="143"/>
      <c r="JO82" s="143"/>
      <c r="JP82" s="143"/>
      <c r="JQ82" s="143"/>
      <c r="JR82" s="143"/>
      <c r="JS82" s="143"/>
      <c r="JT82" s="143"/>
      <c r="JU82" s="143"/>
      <c r="JV82" s="143"/>
      <c r="JW82" s="143"/>
      <c r="JX82" s="143"/>
      <c r="JY82" s="143"/>
      <c r="JZ82" s="143"/>
      <c r="KA82" s="143"/>
      <c r="KB82" s="143"/>
      <c r="KC82" s="143"/>
      <c r="KD82" s="143"/>
      <c r="KE82" s="143"/>
      <c r="KF82" s="143"/>
      <c r="KG82" s="143"/>
      <c r="KH82" s="143"/>
      <c r="KI82" s="143"/>
      <c r="KJ82" s="143"/>
      <c r="KK82" s="143"/>
      <c r="KL82" s="143"/>
      <c r="KM82" s="143"/>
      <c r="KN82" s="143"/>
      <c r="KO82" s="143"/>
      <c r="KP82" s="143"/>
      <c r="KQ82" s="143"/>
      <c r="KR82" s="143"/>
      <c r="KS82" s="143"/>
      <c r="KT82" s="143"/>
      <c r="KU82" s="143"/>
      <c r="KV82" s="143"/>
      <c r="KW82" s="143"/>
      <c r="KX82" s="143"/>
      <c r="KY82" s="143"/>
      <c r="KZ82" s="143"/>
      <c r="LA82" s="143"/>
      <c r="LB82" s="143"/>
      <c r="LC82" s="143"/>
      <c r="LD82" s="143"/>
      <c r="LE82" s="143"/>
      <c r="LF82" s="143"/>
      <c r="LG82" s="143"/>
      <c r="LH82" s="143"/>
      <c r="LI82" s="143"/>
      <c r="LJ82" s="143"/>
      <c r="LK82" s="143"/>
      <c r="LL82" s="143"/>
      <c r="LM82" s="143"/>
      <c r="LN82" s="143"/>
      <c r="LO82" s="143"/>
      <c r="LP82" s="143"/>
      <c r="LQ82" s="143"/>
      <c r="LR82" s="143"/>
      <c r="LS82" s="143"/>
      <c r="LT82" s="143"/>
      <c r="LU82" s="143"/>
      <c r="LV82" s="143"/>
      <c r="LW82" s="143"/>
      <c r="LX82" s="143"/>
      <c r="LY82" s="143"/>
      <c r="LZ82" s="143"/>
      <c r="MA82" s="143"/>
      <c r="MB82" s="143"/>
      <c r="MC82" s="143"/>
      <c r="MD82" s="143"/>
      <c r="ME82" s="143"/>
      <c r="MF82" s="143"/>
      <c r="MG82" s="143"/>
      <c r="MH82" s="143"/>
      <c r="MI82" s="143"/>
      <c r="MJ82" s="143"/>
      <c r="MK82" s="143"/>
      <c r="ML82" s="143"/>
      <c r="MM82" s="143"/>
      <c r="MN82" s="143"/>
      <c r="MO82" s="143"/>
      <c r="MP82" s="143"/>
      <c r="MQ82" s="143"/>
      <c r="MR82" s="143"/>
      <c r="MS82" s="143"/>
      <c r="MT82" s="143"/>
      <c r="MU82" s="143"/>
      <c r="MV82" s="143"/>
      <c r="MW82" s="143"/>
      <c r="MX82" s="143"/>
      <c r="MY82" s="143"/>
      <c r="MZ82" s="143"/>
      <c r="NA82" s="143"/>
      <c r="NB82" s="143"/>
      <c r="NC82" s="143"/>
      <c r="ND82" s="143"/>
      <c r="NE82" s="143"/>
      <c r="NF82" s="143"/>
      <c r="NG82" s="143"/>
      <c r="NH82" s="143"/>
      <c r="NI82" s="143"/>
      <c r="NJ82" s="143"/>
      <c r="NK82" s="143"/>
      <c r="NL82" s="143"/>
      <c r="NM82" s="143"/>
      <c r="NN82" s="143"/>
      <c r="NO82" s="143"/>
      <c r="NP82" s="143"/>
      <c r="NQ82" s="143"/>
      <c r="NR82" s="143"/>
      <c r="NS82" s="143"/>
      <c r="NT82" s="143"/>
      <c r="NU82" s="143"/>
      <c r="NV82" s="143"/>
      <c r="NW82" s="143"/>
      <c r="NX82" s="143"/>
      <c r="NY82" s="143"/>
      <c r="NZ82" s="143"/>
      <c r="OA82" s="143"/>
      <c r="OB82" s="143"/>
      <c r="OC82" s="143"/>
      <c r="OD82" s="143"/>
      <c r="OE82" s="143"/>
      <c r="OF82" s="143"/>
      <c r="OG82" s="143"/>
      <c r="OH82" s="143"/>
      <c r="OI82" s="143"/>
      <c r="OJ82" s="143"/>
      <c r="OK82" s="143"/>
      <c r="OL82" s="143"/>
      <c r="OM82" s="143"/>
      <c r="ON82" s="143"/>
      <c r="OO82" s="143"/>
      <c r="OP82" s="143"/>
      <c r="OQ82" s="143"/>
      <c r="OR82" s="143"/>
      <c r="OS82" s="143"/>
      <c r="OT82" s="143"/>
      <c r="OU82" s="143"/>
      <c r="OV82" s="143"/>
      <c r="OW82" s="143"/>
      <c r="OX82" s="143"/>
      <c r="OY82" s="143"/>
      <c r="OZ82" s="143"/>
      <c r="PA82" s="143"/>
      <c r="PB82" s="143"/>
      <c r="PC82" s="143"/>
      <c r="PD82" s="143"/>
      <c r="PE82" s="143"/>
      <c r="PF82" s="143"/>
      <c r="PG82" s="143"/>
      <c r="PH82" s="143"/>
      <c r="PI82" s="143"/>
      <c r="PJ82" s="143"/>
      <c r="PK82" s="143"/>
      <c r="PL82" s="143"/>
      <c r="PM82" s="143"/>
      <c r="PN82" s="143"/>
      <c r="PO82" s="143"/>
      <c r="PP82" s="143"/>
      <c r="PQ82" s="143"/>
      <c r="PR82" s="143"/>
      <c r="PS82" s="143"/>
      <c r="PT82" s="143"/>
      <c r="PU82" s="143"/>
      <c r="PV82" s="143"/>
      <c r="PW82" s="143"/>
      <c r="PX82" s="143"/>
      <c r="PY82" s="143"/>
      <c r="PZ82" s="143"/>
      <c r="QA82" s="143"/>
      <c r="QB82" s="143"/>
      <c r="QC82" s="143"/>
      <c r="QD82" s="143"/>
      <c r="QE82" s="143"/>
      <c r="QF82" s="143"/>
      <c r="QG82" s="143"/>
      <c r="QH82" s="143"/>
      <c r="QI82" s="143"/>
      <c r="QJ82" s="143"/>
      <c r="QK82" s="143"/>
      <c r="QL82" s="143"/>
      <c r="QM82" s="143"/>
      <c r="QN82" s="143"/>
      <c r="QO82" s="143"/>
      <c r="QP82" s="143"/>
      <c r="QQ82" s="143"/>
      <c r="QR82" s="143"/>
      <c r="QS82" s="143"/>
      <c r="QT82" s="143"/>
      <c r="QU82" s="143"/>
      <c r="QV82" s="143"/>
      <c r="QW82" s="143"/>
      <c r="QX82" s="143"/>
      <c r="QY82" s="143"/>
      <c r="QZ82" s="143"/>
      <c r="RA82" s="143"/>
      <c r="RB82" s="143"/>
      <c r="RC82" s="143"/>
      <c r="RD82" s="143"/>
      <c r="RE82" s="143"/>
      <c r="RF82" s="143"/>
      <c r="RG82" s="143"/>
      <c r="RH82" s="143"/>
      <c r="RI82" s="143"/>
      <c r="RJ82" s="143"/>
      <c r="RK82" s="143"/>
      <c r="RL82" s="143"/>
      <c r="RM82" s="143"/>
      <c r="RN82" s="143"/>
      <c r="RO82" s="143"/>
      <c r="RP82" s="143"/>
      <c r="RQ82" s="143"/>
      <c r="RR82" s="143"/>
      <c r="RS82" s="143"/>
      <c r="RT82" s="143"/>
      <c r="RU82" s="143"/>
      <c r="RV82" s="143"/>
      <c r="RW82" s="143"/>
      <c r="RX82" s="143"/>
      <c r="RY82" s="143"/>
      <c r="RZ82" s="143"/>
      <c r="SA82" s="143"/>
      <c r="SB82" s="143"/>
      <c r="SC82" s="143"/>
      <c r="SD82" s="143"/>
      <c r="SE82" s="143"/>
      <c r="SF82" s="143"/>
      <c r="SG82" s="143"/>
      <c r="SH82" s="143"/>
      <c r="SI82" s="143"/>
      <c r="SJ82" s="143"/>
      <c r="SK82" s="143"/>
      <c r="SL82" s="143"/>
      <c r="SM82" s="143"/>
      <c r="SN82" s="143"/>
      <c r="SO82" s="143"/>
      <c r="SP82" s="143"/>
      <c r="SQ82" s="143"/>
      <c r="SR82" s="143"/>
      <c r="SS82" s="143"/>
      <c r="ST82" s="143"/>
      <c r="SU82" s="143"/>
      <c r="SV82" s="143"/>
      <c r="SW82" s="143"/>
      <c r="SX82" s="143"/>
      <c r="SY82" s="143"/>
      <c r="SZ82" s="143"/>
      <c r="TA82" s="143"/>
      <c r="TB82" s="143"/>
      <c r="TC82" s="143"/>
      <c r="TD82" s="143"/>
      <c r="TE82" s="143"/>
      <c r="TF82" s="143"/>
      <c r="TG82" s="143"/>
      <c r="TH82" s="143"/>
      <c r="TI82" s="143"/>
      <c r="TJ82" s="143"/>
      <c r="TK82" s="143"/>
      <c r="TL82" s="143"/>
      <c r="TM82" s="143"/>
      <c r="TN82" s="143"/>
      <c r="TO82" s="143"/>
      <c r="TP82" s="143"/>
      <c r="TQ82" s="143"/>
      <c r="TR82" s="143"/>
      <c r="TS82" s="143"/>
      <c r="TT82" s="143"/>
      <c r="TU82" s="143"/>
      <c r="TV82" s="143"/>
      <c r="TW82" s="143"/>
      <c r="TX82" s="143"/>
      <c r="TY82" s="143"/>
      <c r="TZ82" s="143"/>
      <c r="UA82" s="143"/>
      <c r="UB82" s="143"/>
      <c r="UC82" s="143"/>
      <c r="UD82" s="143"/>
      <c r="UE82" s="143"/>
      <c r="UF82" s="143"/>
      <c r="UG82" s="143"/>
      <c r="UH82" s="143"/>
      <c r="UI82" s="143"/>
      <c r="UJ82" s="143"/>
      <c r="UK82" s="143"/>
      <c r="UL82" s="143"/>
      <c r="UM82" s="143"/>
      <c r="UN82" s="143"/>
      <c r="UO82" s="143"/>
      <c r="UP82" s="143"/>
      <c r="UQ82" s="143"/>
      <c r="UR82" s="143"/>
      <c r="US82" s="143"/>
      <c r="UT82" s="143"/>
      <c r="UU82" s="143"/>
      <c r="UV82" s="143"/>
      <c r="UW82" s="143"/>
      <c r="UX82" s="143"/>
      <c r="UY82" s="143"/>
      <c r="UZ82" s="143"/>
      <c r="VA82" s="143"/>
      <c r="VB82" s="143"/>
      <c r="VC82" s="143"/>
      <c r="VD82" s="143"/>
      <c r="VE82" s="143"/>
      <c r="VF82" s="143"/>
      <c r="VG82" s="143"/>
      <c r="VH82" s="143"/>
      <c r="VI82" s="143"/>
      <c r="VJ82" s="143"/>
      <c r="VK82" s="143"/>
      <c r="VL82" s="143"/>
      <c r="VM82" s="143"/>
      <c r="VN82" s="143"/>
      <c r="VO82" s="143"/>
      <c r="VP82" s="143"/>
      <c r="VQ82" s="143"/>
      <c r="VR82" s="143"/>
      <c r="VS82" s="143"/>
      <c r="VT82" s="143"/>
      <c r="VU82" s="143"/>
      <c r="VV82" s="143"/>
      <c r="VW82" s="143"/>
      <c r="VX82" s="143"/>
      <c r="VY82" s="143"/>
      <c r="VZ82" s="143"/>
      <c r="WA82" s="143"/>
      <c r="WB82" s="143"/>
      <c r="WC82" s="143"/>
      <c r="WD82" s="143"/>
      <c r="WE82" s="143"/>
      <c r="WF82" s="143"/>
      <c r="WG82" s="143"/>
      <c r="WH82" s="143"/>
      <c r="WI82" s="143"/>
      <c r="WJ82" s="143"/>
      <c r="WK82" s="143"/>
      <c r="WL82" s="143"/>
      <c r="WM82" s="143"/>
      <c r="WN82" s="143"/>
      <c r="WO82" s="143"/>
      <c r="WP82" s="143"/>
      <c r="WQ82" s="143"/>
      <c r="WR82" s="143"/>
      <c r="WS82" s="143"/>
      <c r="WT82" s="143"/>
      <c r="WU82" s="143"/>
      <c r="WV82" s="143"/>
      <c r="WW82" s="143"/>
      <c r="WX82" s="143"/>
      <c r="WY82" s="143"/>
      <c r="WZ82" s="143"/>
      <c r="XA82" s="143"/>
      <c r="XB82" s="143"/>
      <c r="XC82" s="143"/>
      <c r="XD82" s="143"/>
      <c r="XE82" s="143"/>
      <c r="XF82" s="143"/>
      <c r="XG82" s="143"/>
      <c r="XH82" s="143"/>
      <c r="XI82" s="143"/>
      <c r="XJ82" s="143"/>
      <c r="XK82" s="143"/>
      <c r="XL82" s="143"/>
      <c r="XM82" s="143"/>
      <c r="XN82" s="143"/>
      <c r="XO82" s="143"/>
      <c r="XP82" s="143"/>
      <c r="XQ82" s="143"/>
      <c r="XR82" s="143"/>
      <c r="XS82" s="143"/>
      <c r="XT82" s="143"/>
      <c r="XU82" s="143"/>
      <c r="XV82" s="143"/>
      <c r="XW82" s="143"/>
      <c r="XX82" s="143"/>
      <c r="XY82" s="143"/>
      <c r="XZ82" s="143"/>
      <c r="YA82" s="143"/>
      <c r="YB82" s="143"/>
      <c r="YC82" s="143"/>
      <c r="YD82" s="143"/>
      <c r="YE82" s="143"/>
      <c r="YF82" s="143"/>
      <c r="YG82" s="143"/>
      <c r="YH82" s="143"/>
      <c r="YI82" s="143"/>
      <c r="YJ82" s="143"/>
      <c r="YK82" s="143"/>
      <c r="YL82" s="143"/>
      <c r="YM82" s="143"/>
      <c r="YN82" s="143"/>
      <c r="YO82" s="143"/>
      <c r="YP82" s="143"/>
      <c r="YQ82" s="143"/>
      <c r="YR82" s="143"/>
      <c r="YS82" s="143"/>
      <c r="YT82" s="143"/>
      <c r="YU82" s="143"/>
      <c r="YV82" s="143"/>
      <c r="YW82" s="143"/>
      <c r="YX82" s="143"/>
      <c r="YY82" s="143"/>
      <c r="YZ82" s="143"/>
      <c r="ZA82" s="143"/>
      <c r="ZB82" s="143"/>
      <c r="ZC82" s="143"/>
      <c r="ZD82" s="143"/>
      <c r="ZE82" s="143"/>
      <c r="ZF82" s="143"/>
      <c r="ZG82" s="143"/>
      <c r="ZH82" s="143"/>
      <c r="ZI82" s="143"/>
      <c r="ZJ82" s="143"/>
      <c r="ZK82" s="143"/>
      <c r="ZL82" s="143"/>
      <c r="ZM82" s="143"/>
      <c r="ZN82" s="143"/>
      <c r="ZO82" s="143"/>
      <c r="ZP82" s="143"/>
      <c r="ZQ82" s="143"/>
      <c r="ZR82" s="143"/>
      <c r="ZS82" s="143"/>
      <c r="ZT82" s="143"/>
      <c r="ZU82" s="143"/>
      <c r="ZV82" s="143"/>
      <c r="ZW82" s="143"/>
      <c r="ZX82" s="143"/>
      <c r="ZY82" s="143"/>
      <c r="ZZ82" s="143"/>
      <c r="AAA82" s="143"/>
      <c r="AAB82" s="143"/>
      <c r="AAC82" s="143"/>
      <c r="AAD82" s="143"/>
      <c r="AAE82" s="143"/>
      <c r="AAF82" s="143"/>
      <c r="AAG82" s="143"/>
      <c r="AAH82" s="143"/>
      <c r="AAI82" s="143"/>
      <c r="AAJ82" s="143"/>
      <c r="AAK82" s="143"/>
      <c r="AAL82" s="143"/>
      <c r="AAM82" s="143"/>
      <c r="AAN82" s="143"/>
      <c r="AAO82" s="143"/>
      <c r="AAP82" s="143"/>
      <c r="AAQ82" s="143"/>
      <c r="AAR82" s="143"/>
      <c r="AAS82" s="143"/>
      <c r="AAT82" s="143"/>
      <c r="AAU82" s="143"/>
      <c r="AAV82" s="143"/>
      <c r="AAW82" s="143"/>
      <c r="AAX82" s="143"/>
      <c r="AAY82" s="143"/>
      <c r="AAZ82" s="143"/>
      <c r="ABA82" s="143"/>
      <c r="ABB82" s="143"/>
      <c r="ABC82" s="143"/>
      <c r="ABD82" s="143"/>
      <c r="ABE82" s="143"/>
      <c r="ABF82" s="143"/>
      <c r="ABG82" s="143"/>
      <c r="ABH82" s="143"/>
      <c r="ABI82" s="143"/>
      <c r="ABJ82" s="143"/>
      <c r="ABK82" s="143"/>
      <c r="ABL82" s="143"/>
      <c r="ABM82" s="143"/>
      <c r="ABN82" s="143"/>
      <c r="ABO82" s="143"/>
      <c r="ABP82" s="143"/>
      <c r="ABQ82" s="143"/>
      <c r="ABR82" s="143"/>
      <c r="ABS82" s="143"/>
      <c r="ABT82" s="143"/>
      <c r="ABU82" s="143"/>
      <c r="ABV82" s="143"/>
      <c r="ABW82" s="143"/>
      <c r="ABX82" s="143"/>
      <c r="ABY82" s="143"/>
      <c r="ABZ82" s="143"/>
      <c r="ACA82" s="143"/>
      <c r="ACB82" s="143"/>
      <c r="ACC82" s="143"/>
      <c r="ACD82" s="143"/>
      <c r="ACE82" s="143"/>
      <c r="ACF82" s="143"/>
      <c r="ACG82" s="143"/>
      <c r="ACH82" s="143"/>
      <c r="ACI82" s="143"/>
      <c r="ACJ82" s="143"/>
      <c r="ACK82" s="143"/>
      <c r="ACL82" s="143"/>
      <c r="ACM82" s="143"/>
      <c r="ACN82" s="143"/>
      <c r="ACO82" s="143"/>
      <c r="ACP82" s="143"/>
      <c r="ACQ82" s="143"/>
      <c r="ACR82" s="143"/>
      <c r="ACS82" s="143"/>
      <c r="ACT82" s="143"/>
      <c r="ACU82" s="143"/>
      <c r="ACV82" s="143"/>
      <c r="ACW82" s="143"/>
      <c r="ACX82" s="143"/>
      <c r="ACY82" s="143"/>
      <c r="ACZ82" s="143"/>
      <c r="ADA82" s="143"/>
      <c r="ADB82" s="143"/>
      <c r="ADC82" s="143"/>
      <c r="ADD82" s="143"/>
      <c r="ADE82" s="143"/>
      <c r="ADF82" s="143"/>
      <c r="ADG82" s="143"/>
      <c r="ADH82" s="143"/>
      <c r="ADI82" s="143"/>
      <c r="ADJ82" s="143"/>
      <c r="ADK82" s="143"/>
      <c r="ADL82" s="143"/>
      <c r="ADM82" s="143"/>
      <c r="ADN82" s="143"/>
      <c r="ADO82" s="143"/>
      <c r="ADP82" s="143"/>
      <c r="ADQ82" s="143"/>
      <c r="ADR82" s="143"/>
      <c r="ADS82" s="143"/>
      <c r="ADT82" s="143"/>
      <c r="ADU82" s="143"/>
      <c r="ADV82" s="143"/>
      <c r="ADW82" s="143"/>
      <c r="ADX82" s="143"/>
      <c r="ADY82" s="143"/>
      <c r="ADZ82" s="143"/>
      <c r="AEA82" s="143"/>
      <c r="AEB82" s="143"/>
      <c r="AEC82" s="143"/>
      <c r="AED82" s="143"/>
      <c r="AEE82" s="143"/>
      <c r="AEF82" s="143"/>
      <c r="AEG82" s="143"/>
      <c r="AEH82" s="143"/>
      <c r="AEI82" s="143"/>
      <c r="AEJ82" s="143"/>
      <c r="AEK82" s="143"/>
      <c r="AEL82" s="143"/>
      <c r="AEM82" s="143"/>
      <c r="AEN82" s="143"/>
      <c r="AEO82" s="143"/>
      <c r="AEP82" s="143"/>
      <c r="AEQ82" s="143"/>
      <c r="AER82" s="143"/>
      <c r="AES82" s="143"/>
      <c r="AET82" s="143"/>
      <c r="AEU82" s="143"/>
      <c r="AEV82" s="143"/>
      <c r="AEW82" s="143"/>
      <c r="AEX82" s="143"/>
      <c r="AEY82" s="143"/>
      <c r="AEZ82" s="143"/>
      <c r="AFA82" s="143"/>
      <c r="AFB82" s="143"/>
      <c r="AFC82" s="143"/>
      <c r="AFD82" s="143"/>
      <c r="AFE82" s="143"/>
      <c r="AFF82" s="143"/>
      <c r="AFG82" s="143"/>
      <c r="AFH82" s="143"/>
      <c r="AFI82" s="143"/>
      <c r="AFJ82" s="143"/>
      <c r="AFK82" s="143"/>
      <c r="AFL82" s="143"/>
      <c r="AFM82" s="143"/>
      <c r="AFN82" s="143"/>
      <c r="AFO82" s="143"/>
      <c r="AFP82" s="143"/>
      <c r="AFQ82" s="143"/>
      <c r="AFR82" s="143"/>
      <c r="AFS82" s="143"/>
      <c r="AFT82" s="143"/>
      <c r="AFU82" s="143"/>
      <c r="AFV82" s="143"/>
      <c r="AFW82" s="143"/>
      <c r="AFX82" s="143"/>
      <c r="AFY82" s="143"/>
      <c r="AFZ82" s="143"/>
      <c r="AGA82" s="143"/>
      <c r="AGB82" s="143"/>
      <c r="AGC82" s="143"/>
      <c r="AGD82" s="143"/>
      <c r="AGE82" s="143"/>
      <c r="AGF82" s="143"/>
      <c r="AGG82" s="143"/>
      <c r="AGH82" s="143"/>
      <c r="AGI82" s="143"/>
      <c r="AGJ82" s="143"/>
      <c r="AGK82" s="143"/>
      <c r="AGL82" s="143"/>
      <c r="AGM82" s="143"/>
      <c r="AGN82" s="143"/>
      <c r="AGO82" s="143"/>
      <c r="AGP82" s="143"/>
      <c r="AGQ82" s="143"/>
      <c r="AGR82" s="143"/>
      <c r="AGS82" s="143"/>
      <c r="AGT82" s="143"/>
      <c r="AGU82" s="143"/>
      <c r="AGV82" s="143"/>
      <c r="AGW82" s="143"/>
      <c r="AGX82" s="143"/>
      <c r="AGY82" s="143"/>
      <c r="AGZ82" s="143"/>
      <c r="AHA82" s="143"/>
      <c r="AHB82" s="143"/>
      <c r="AHC82" s="143"/>
      <c r="AHD82" s="143"/>
      <c r="AHE82" s="143"/>
      <c r="AHF82" s="143"/>
      <c r="AHG82" s="143"/>
      <c r="AHH82" s="143"/>
      <c r="AHI82" s="143"/>
      <c r="AHJ82" s="143"/>
      <c r="AHK82" s="143"/>
      <c r="AHL82" s="143"/>
      <c r="AHM82" s="143"/>
      <c r="AHN82" s="143"/>
      <c r="AHO82" s="143"/>
      <c r="AHP82" s="143"/>
      <c r="AHQ82" s="143"/>
      <c r="AHR82" s="143"/>
      <c r="AHS82" s="143"/>
      <c r="AHT82" s="143"/>
      <c r="AHU82" s="143"/>
      <c r="AHV82" s="143"/>
      <c r="AHW82" s="143"/>
      <c r="AHX82" s="143"/>
      <c r="AHY82" s="143"/>
      <c r="AHZ82" s="143"/>
      <c r="AIA82" s="143"/>
      <c r="AIB82" s="143"/>
      <c r="AIC82" s="143"/>
      <c r="AID82" s="143"/>
      <c r="AIE82" s="143"/>
      <c r="AIF82" s="143"/>
      <c r="AIG82" s="143"/>
      <c r="AIH82" s="143"/>
      <c r="AII82" s="143"/>
      <c r="AIJ82" s="143"/>
      <c r="AIK82" s="143"/>
      <c r="AIL82" s="143"/>
      <c r="AIM82" s="143"/>
      <c r="AIN82" s="143"/>
      <c r="AIO82" s="143"/>
      <c r="AIP82" s="143"/>
      <c r="AIQ82" s="143"/>
      <c r="AIR82" s="143"/>
      <c r="AIS82" s="143"/>
      <c r="AIT82" s="143"/>
      <c r="AIU82" s="143"/>
      <c r="AIV82" s="143"/>
      <c r="AIW82" s="143"/>
      <c r="AIX82" s="143"/>
      <c r="AIY82" s="143"/>
      <c r="AIZ82" s="143"/>
      <c r="AJA82" s="143"/>
      <c r="AJB82" s="143"/>
      <c r="AJC82" s="143"/>
      <c r="AJD82" s="143"/>
      <c r="AJE82" s="143"/>
      <c r="AJF82" s="143"/>
      <c r="AJG82" s="143"/>
      <c r="AJH82" s="143"/>
      <c r="AJI82" s="143"/>
      <c r="AJJ82" s="143"/>
      <c r="AJK82" s="143"/>
      <c r="AJL82" s="143"/>
      <c r="AJM82" s="143"/>
      <c r="AJN82" s="143"/>
      <c r="AJO82" s="143"/>
      <c r="AJP82" s="143"/>
      <c r="AJQ82" s="143"/>
      <c r="AJR82" s="143"/>
      <c r="AJS82" s="143"/>
      <c r="AJT82" s="143"/>
      <c r="AJU82" s="143"/>
      <c r="AJV82" s="143"/>
      <c r="AJW82" s="143"/>
      <c r="AJX82" s="143"/>
      <c r="AJY82" s="143"/>
      <c r="AJZ82" s="143"/>
      <c r="AKA82" s="143"/>
      <c r="AKB82" s="143"/>
      <c r="AKC82" s="143"/>
    </row>
    <row r="83" spans="1:965" ht="11.25" customHeight="1" x14ac:dyDescent="0.2">
      <c r="A83" s="6" t="s">
        <v>640</v>
      </c>
      <c r="B83" s="54" t="s">
        <v>16</v>
      </c>
      <c r="C83" s="6" t="s">
        <v>243</v>
      </c>
      <c r="D83" s="56"/>
      <c r="E83" s="56"/>
      <c r="F83" s="56"/>
      <c r="G83" s="56">
        <v>1</v>
      </c>
      <c r="H83" s="56"/>
      <c r="I83" s="56"/>
      <c r="J83" s="56"/>
      <c r="K83" s="137"/>
      <c r="L83" s="56"/>
      <c r="M83" s="56"/>
      <c r="N83" s="56"/>
      <c r="O83" s="56"/>
      <c r="P83" s="46">
        <f>SUM(D83:O83)</f>
        <v>1</v>
      </c>
      <c r="Q83" s="46"/>
      <c r="R83" s="46">
        <f>COUNT(D83:O83)</f>
        <v>1</v>
      </c>
    </row>
    <row r="84" spans="1:965" ht="11.25" customHeight="1" x14ac:dyDescent="0.2">
      <c r="A84" s="22" t="s">
        <v>307</v>
      </c>
      <c r="B84" s="54" t="s">
        <v>16</v>
      </c>
      <c r="C84" s="22" t="s">
        <v>299</v>
      </c>
      <c r="D84" s="54"/>
      <c r="E84" s="54"/>
      <c r="F84" s="54"/>
      <c r="G84" s="54"/>
      <c r="H84" s="54"/>
      <c r="I84" s="54"/>
      <c r="J84" s="54"/>
      <c r="K84" s="133"/>
      <c r="L84" s="54"/>
      <c r="M84" s="54"/>
      <c r="N84" s="54"/>
      <c r="O84" s="54"/>
      <c r="P84" s="46">
        <f>SUM(D84:O84)</f>
        <v>0</v>
      </c>
      <c r="Q84" s="46"/>
      <c r="R84" s="46">
        <f>COUNT(D84:O84)</f>
        <v>0</v>
      </c>
    </row>
    <row r="85" spans="1:965" ht="11.25" customHeight="1" x14ac:dyDescent="0.2">
      <c r="A85" s="172" t="s">
        <v>572</v>
      </c>
      <c r="B85" s="60" t="s">
        <v>25</v>
      </c>
      <c r="C85" s="172"/>
      <c r="D85" s="60"/>
      <c r="E85" s="60" t="s">
        <v>485</v>
      </c>
      <c r="F85" s="60"/>
      <c r="G85" s="60"/>
      <c r="H85" s="60"/>
      <c r="I85" s="60"/>
      <c r="J85" s="60"/>
      <c r="K85" s="136"/>
      <c r="L85" s="60"/>
      <c r="M85" s="60"/>
      <c r="N85" s="60"/>
      <c r="O85" s="60"/>
      <c r="P85" s="61">
        <f>SUM(D85:O85)</f>
        <v>0</v>
      </c>
      <c r="Q85" s="61"/>
      <c r="R85" s="61">
        <f>COUNT(D85:O85)</f>
        <v>0</v>
      </c>
    </row>
    <row r="86" spans="1:965" ht="11.25" customHeight="1" x14ac:dyDescent="0.2">
      <c r="A86" s="6"/>
      <c r="B86" s="56"/>
      <c r="C86" s="6"/>
      <c r="D86" s="56"/>
      <c r="E86" s="56"/>
      <c r="F86" s="56"/>
      <c r="G86" s="56"/>
      <c r="H86" s="56"/>
      <c r="I86" s="56"/>
      <c r="J86" s="56"/>
      <c r="K86" s="137"/>
      <c r="L86" s="56"/>
      <c r="M86" s="56"/>
      <c r="N86" s="56"/>
      <c r="O86" s="56"/>
      <c r="P86" s="46">
        <f>SUM(D86:O86)</f>
        <v>0</v>
      </c>
      <c r="Q86" s="46"/>
      <c r="R86" s="46">
        <f>COUNT(D86:O86)</f>
        <v>0</v>
      </c>
    </row>
    <row r="87" spans="1:965" s="8" customFormat="1" ht="11.25" customHeight="1" x14ac:dyDescent="0.2">
      <c r="A87" s="151"/>
      <c r="B87" s="152"/>
      <c r="C87" s="151"/>
      <c r="D87" s="152"/>
      <c r="E87" s="152"/>
      <c r="F87" s="152"/>
      <c r="G87" s="152"/>
      <c r="H87" s="152"/>
      <c r="I87" s="152"/>
      <c r="J87" s="152"/>
      <c r="K87" s="153"/>
      <c r="L87" s="152"/>
      <c r="M87" s="152"/>
      <c r="N87" s="152"/>
      <c r="O87" s="152"/>
      <c r="P87" s="46">
        <f>SUM(D87:O87)</f>
        <v>0</v>
      </c>
      <c r="Q87" s="46"/>
      <c r="R87" s="46">
        <f>COUNT(D87:O87)</f>
        <v>0</v>
      </c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  <c r="BI87" s="139"/>
      <c r="BJ87" s="139"/>
      <c r="BK87" s="139"/>
      <c r="BL87" s="139"/>
      <c r="BM87" s="139"/>
      <c r="BN87" s="139"/>
      <c r="BO87" s="139"/>
      <c r="BP87" s="139"/>
      <c r="BQ87" s="139"/>
      <c r="BR87" s="139"/>
      <c r="BS87" s="139"/>
      <c r="BT87" s="139"/>
      <c r="BU87" s="139"/>
      <c r="BV87" s="139"/>
      <c r="BW87" s="139"/>
      <c r="BX87" s="139"/>
      <c r="BY87" s="139"/>
      <c r="BZ87" s="139"/>
      <c r="CA87" s="139"/>
      <c r="CB87" s="139"/>
      <c r="CC87" s="139"/>
      <c r="CD87" s="139"/>
      <c r="CE87" s="139"/>
      <c r="CF87" s="139"/>
      <c r="CG87" s="139"/>
      <c r="CH87" s="139"/>
      <c r="CI87" s="139"/>
      <c r="CJ87" s="139"/>
      <c r="CK87" s="139"/>
      <c r="CL87" s="139"/>
      <c r="CM87" s="139"/>
      <c r="CN87" s="139"/>
      <c r="CO87" s="139"/>
      <c r="CP87" s="139"/>
      <c r="CQ87" s="139"/>
      <c r="CR87" s="139"/>
      <c r="CS87" s="139"/>
      <c r="CT87" s="139"/>
      <c r="CU87" s="139"/>
      <c r="CV87" s="139"/>
      <c r="CW87" s="139"/>
      <c r="CX87" s="139"/>
      <c r="CY87" s="139"/>
      <c r="CZ87" s="139"/>
      <c r="DA87" s="139"/>
      <c r="DB87" s="139"/>
      <c r="DC87" s="139"/>
      <c r="DD87" s="139"/>
      <c r="DE87" s="139"/>
      <c r="DF87" s="139"/>
      <c r="DG87" s="139"/>
      <c r="DH87" s="139"/>
      <c r="DI87" s="139"/>
      <c r="DJ87" s="139"/>
      <c r="DK87" s="139"/>
      <c r="DL87" s="139"/>
      <c r="DM87" s="139"/>
      <c r="DN87" s="139"/>
      <c r="DO87" s="139"/>
      <c r="DP87" s="139"/>
      <c r="DQ87" s="139"/>
      <c r="DR87" s="139"/>
      <c r="DS87" s="139"/>
      <c r="DT87" s="139"/>
      <c r="DU87" s="139"/>
      <c r="DV87" s="139"/>
      <c r="DW87" s="139"/>
      <c r="DX87" s="139"/>
      <c r="DY87" s="139"/>
      <c r="DZ87" s="139"/>
      <c r="EA87" s="139"/>
      <c r="EB87" s="139"/>
      <c r="EC87" s="139"/>
      <c r="ED87" s="139"/>
      <c r="EE87" s="139"/>
      <c r="EF87" s="139"/>
      <c r="EG87" s="139"/>
      <c r="EH87" s="139"/>
      <c r="EI87" s="139"/>
      <c r="EJ87" s="139"/>
      <c r="EK87" s="139"/>
      <c r="EL87" s="139"/>
      <c r="EM87" s="139"/>
      <c r="EN87" s="139"/>
      <c r="EO87" s="139"/>
      <c r="EP87" s="139"/>
      <c r="EQ87" s="139"/>
      <c r="ER87" s="139"/>
      <c r="ES87" s="139"/>
      <c r="ET87" s="139"/>
      <c r="EU87" s="139"/>
      <c r="EV87" s="139"/>
      <c r="EW87" s="139"/>
      <c r="EX87" s="139"/>
      <c r="EY87" s="139"/>
      <c r="EZ87" s="139"/>
      <c r="FA87" s="139"/>
      <c r="FB87" s="139"/>
      <c r="FC87" s="139"/>
      <c r="FD87" s="139"/>
      <c r="FE87" s="139"/>
      <c r="FF87" s="139"/>
      <c r="FG87" s="139"/>
      <c r="FH87" s="139"/>
      <c r="FI87" s="139"/>
      <c r="FJ87" s="139"/>
      <c r="FK87" s="139"/>
      <c r="FL87" s="139"/>
      <c r="FM87" s="139"/>
      <c r="FN87" s="139"/>
      <c r="FO87" s="139"/>
      <c r="FP87" s="139"/>
      <c r="FQ87" s="139"/>
      <c r="FR87" s="139"/>
      <c r="FS87" s="139"/>
      <c r="FT87" s="139"/>
      <c r="FU87" s="139"/>
      <c r="FV87" s="139"/>
      <c r="FW87" s="139"/>
      <c r="FX87" s="139"/>
      <c r="FY87" s="139"/>
      <c r="FZ87" s="139"/>
      <c r="GA87" s="139"/>
      <c r="GB87" s="139"/>
      <c r="GC87" s="139"/>
      <c r="GD87" s="139"/>
      <c r="GE87" s="139"/>
      <c r="GF87" s="139"/>
      <c r="GG87" s="139"/>
      <c r="GH87" s="139"/>
      <c r="GI87" s="139"/>
      <c r="GJ87" s="139"/>
      <c r="GK87" s="139"/>
      <c r="GL87" s="139"/>
      <c r="GM87" s="139"/>
      <c r="GN87" s="139"/>
      <c r="GO87" s="139"/>
      <c r="GP87" s="139"/>
      <c r="GQ87" s="139"/>
      <c r="GR87" s="139"/>
      <c r="GS87" s="139"/>
      <c r="GT87" s="139"/>
      <c r="GU87" s="139"/>
      <c r="GV87" s="139"/>
      <c r="GW87" s="139"/>
      <c r="GX87" s="139"/>
      <c r="GY87" s="139"/>
      <c r="GZ87" s="139"/>
      <c r="HA87" s="139"/>
      <c r="HB87" s="139"/>
      <c r="HC87" s="139"/>
      <c r="HD87" s="139"/>
      <c r="HE87" s="139"/>
      <c r="HF87" s="139"/>
      <c r="HG87" s="139"/>
      <c r="HH87" s="139"/>
      <c r="HI87" s="139"/>
      <c r="HJ87" s="139"/>
      <c r="HK87" s="139"/>
      <c r="HL87" s="139"/>
      <c r="HM87" s="139"/>
      <c r="HN87" s="139"/>
      <c r="HO87" s="139"/>
      <c r="HP87" s="139"/>
      <c r="HQ87" s="139"/>
      <c r="HR87" s="139"/>
      <c r="HS87" s="139"/>
      <c r="HT87" s="139"/>
      <c r="HU87" s="139"/>
      <c r="HV87" s="139"/>
      <c r="HW87" s="139"/>
      <c r="HX87" s="139"/>
      <c r="HY87" s="139"/>
      <c r="HZ87" s="139"/>
      <c r="IA87" s="139"/>
      <c r="IB87" s="139"/>
      <c r="IC87" s="139"/>
      <c r="ID87" s="139"/>
      <c r="IE87" s="139"/>
      <c r="IF87" s="139"/>
      <c r="IG87" s="139"/>
      <c r="IH87" s="139"/>
      <c r="II87" s="139"/>
      <c r="IJ87" s="139"/>
      <c r="IK87" s="139"/>
      <c r="IL87" s="139"/>
      <c r="IM87" s="139"/>
      <c r="IN87" s="139"/>
      <c r="IO87" s="139"/>
      <c r="IP87" s="139"/>
      <c r="IQ87" s="139"/>
      <c r="IR87" s="139"/>
      <c r="IS87" s="139"/>
      <c r="IT87" s="139"/>
      <c r="IU87" s="139"/>
      <c r="IV87" s="139"/>
      <c r="IW87" s="139"/>
      <c r="IX87" s="139"/>
      <c r="IY87" s="139"/>
      <c r="IZ87" s="139"/>
      <c r="JA87" s="139"/>
      <c r="JB87" s="139"/>
      <c r="JC87" s="139"/>
      <c r="JD87" s="139"/>
      <c r="JE87" s="139"/>
      <c r="JF87" s="139"/>
      <c r="JG87" s="139"/>
      <c r="JH87" s="139"/>
      <c r="JI87" s="139"/>
      <c r="JJ87" s="139"/>
      <c r="JK87" s="139"/>
      <c r="JL87" s="139"/>
      <c r="JM87" s="139"/>
      <c r="JN87" s="139"/>
      <c r="JO87" s="139"/>
      <c r="JP87" s="139"/>
      <c r="JQ87" s="139"/>
      <c r="JR87" s="139"/>
      <c r="JS87" s="139"/>
      <c r="JT87" s="139"/>
      <c r="JU87" s="139"/>
      <c r="JV87" s="139"/>
      <c r="JW87" s="139"/>
      <c r="JX87" s="139"/>
      <c r="JY87" s="139"/>
      <c r="JZ87" s="139"/>
      <c r="KA87" s="139"/>
      <c r="KB87" s="139"/>
      <c r="KC87" s="139"/>
      <c r="KD87" s="139"/>
      <c r="KE87" s="139"/>
      <c r="KF87" s="139"/>
      <c r="KG87" s="139"/>
      <c r="KH87" s="139"/>
      <c r="KI87" s="139"/>
      <c r="KJ87" s="139"/>
      <c r="KK87" s="139"/>
      <c r="KL87" s="139"/>
      <c r="KM87" s="139"/>
      <c r="KN87" s="139"/>
      <c r="KO87" s="139"/>
      <c r="KP87" s="139"/>
      <c r="KQ87" s="139"/>
      <c r="KR87" s="139"/>
      <c r="KS87" s="139"/>
      <c r="KT87" s="139"/>
      <c r="KU87" s="139"/>
      <c r="KV87" s="139"/>
      <c r="KW87" s="139"/>
      <c r="KX87" s="139"/>
      <c r="KY87" s="139"/>
      <c r="KZ87" s="139"/>
      <c r="LA87" s="139"/>
      <c r="LB87" s="139"/>
      <c r="LC87" s="139"/>
      <c r="LD87" s="139"/>
      <c r="LE87" s="139"/>
      <c r="LF87" s="139"/>
      <c r="LG87" s="139"/>
      <c r="LH87" s="139"/>
      <c r="LI87" s="139"/>
      <c r="LJ87" s="139"/>
      <c r="LK87" s="139"/>
      <c r="LL87" s="139"/>
      <c r="LM87" s="139"/>
      <c r="LN87" s="139"/>
      <c r="LO87" s="139"/>
      <c r="LP87" s="139"/>
      <c r="LQ87" s="139"/>
      <c r="LR87" s="139"/>
      <c r="LS87" s="139"/>
      <c r="LT87" s="139"/>
      <c r="LU87" s="139"/>
      <c r="LV87" s="139"/>
      <c r="LW87" s="139"/>
      <c r="LX87" s="139"/>
      <c r="LY87" s="139"/>
      <c r="LZ87" s="139"/>
      <c r="MA87" s="139"/>
      <c r="MB87" s="139"/>
      <c r="MC87" s="139"/>
      <c r="MD87" s="139"/>
      <c r="ME87" s="139"/>
      <c r="MF87" s="139"/>
      <c r="MG87" s="139"/>
      <c r="MH87" s="139"/>
      <c r="MI87" s="139"/>
      <c r="MJ87" s="139"/>
      <c r="MK87" s="139"/>
      <c r="ML87" s="139"/>
      <c r="MM87" s="139"/>
      <c r="MN87" s="139"/>
      <c r="MO87" s="139"/>
      <c r="MP87" s="139"/>
      <c r="MQ87" s="139"/>
      <c r="MR87" s="139"/>
      <c r="MS87" s="139"/>
      <c r="MT87" s="139"/>
      <c r="MU87" s="139"/>
      <c r="MV87" s="139"/>
      <c r="MW87" s="139"/>
      <c r="MX87" s="139"/>
      <c r="MY87" s="139"/>
      <c r="MZ87" s="139"/>
      <c r="NA87" s="139"/>
      <c r="NB87" s="139"/>
      <c r="NC87" s="139"/>
      <c r="ND87" s="139"/>
      <c r="NE87" s="139"/>
      <c r="NF87" s="139"/>
      <c r="NG87" s="139"/>
      <c r="NH87" s="139"/>
      <c r="NI87" s="139"/>
      <c r="NJ87" s="139"/>
      <c r="NK87" s="139"/>
      <c r="NL87" s="139"/>
      <c r="NM87" s="139"/>
      <c r="NN87" s="139"/>
      <c r="NO87" s="139"/>
      <c r="NP87" s="139"/>
      <c r="NQ87" s="139"/>
      <c r="NR87" s="139"/>
      <c r="NS87" s="139"/>
      <c r="NT87" s="139"/>
      <c r="NU87" s="139"/>
      <c r="NV87" s="139"/>
      <c r="NW87" s="139"/>
      <c r="NX87" s="139"/>
      <c r="NY87" s="139"/>
      <c r="NZ87" s="139"/>
      <c r="OA87" s="139"/>
      <c r="OB87" s="139"/>
      <c r="OC87" s="139"/>
      <c r="OD87" s="139"/>
      <c r="OE87" s="139"/>
      <c r="OF87" s="139"/>
      <c r="OG87" s="139"/>
      <c r="OH87" s="139"/>
      <c r="OI87" s="139"/>
      <c r="OJ87" s="139"/>
      <c r="OK87" s="139"/>
      <c r="OL87" s="139"/>
      <c r="OM87" s="139"/>
      <c r="ON87" s="139"/>
      <c r="OO87" s="139"/>
      <c r="OP87" s="139"/>
      <c r="OQ87" s="139"/>
      <c r="OR87" s="139"/>
      <c r="OS87" s="139"/>
      <c r="OT87" s="139"/>
      <c r="OU87" s="139"/>
      <c r="OV87" s="139"/>
      <c r="OW87" s="139"/>
      <c r="OX87" s="139"/>
      <c r="OY87" s="139"/>
      <c r="OZ87" s="139"/>
      <c r="PA87" s="139"/>
      <c r="PB87" s="139"/>
      <c r="PC87" s="139"/>
      <c r="PD87" s="139"/>
      <c r="PE87" s="139"/>
      <c r="PF87" s="139"/>
      <c r="PG87" s="139"/>
      <c r="PH87" s="139"/>
      <c r="PI87" s="139"/>
      <c r="PJ87" s="139"/>
      <c r="PK87" s="139"/>
      <c r="PL87" s="139"/>
      <c r="PM87" s="139"/>
      <c r="PN87" s="139"/>
      <c r="PO87" s="139"/>
      <c r="PP87" s="139"/>
      <c r="PQ87" s="139"/>
      <c r="PR87" s="139"/>
      <c r="PS87" s="139"/>
      <c r="PT87" s="139"/>
      <c r="PU87" s="139"/>
      <c r="PV87" s="139"/>
      <c r="PW87" s="139"/>
      <c r="PX87" s="139"/>
      <c r="PY87" s="139"/>
      <c r="PZ87" s="139"/>
      <c r="QA87" s="139"/>
      <c r="QB87" s="139"/>
      <c r="QC87" s="139"/>
      <c r="QD87" s="139"/>
      <c r="QE87" s="139"/>
      <c r="QF87" s="139"/>
      <c r="QG87" s="139"/>
      <c r="QH87" s="139"/>
      <c r="QI87" s="139"/>
      <c r="QJ87" s="139"/>
      <c r="QK87" s="139"/>
      <c r="QL87" s="139"/>
      <c r="QM87" s="139"/>
      <c r="QN87" s="139"/>
      <c r="QO87" s="139"/>
      <c r="QP87" s="139"/>
      <c r="QQ87" s="139"/>
      <c r="QR87" s="139"/>
      <c r="QS87" s="139"/>
      <c r="QT87" s="139"/>
      <c r="QU87" s="139"/>
      <c r="QV87" s="139"/>
      <c r="QW87" s="139"/>
      <c r="QX87" s="139"/>
      <c r="QY87" s="139"/>
      <c r="QZ87" s="139"/>
      <c r="RA87" s="139"/>
      <c r="RB87" s="139"/>
      <c r="RC87" s="139"/>
      <c r="RD87" s="139"/>
      <c r="RE87" s="139"/>
      <c r="RF87" s="139"/>
      <c r="RG87" s="139"/>
      <c r="RH87" s="139"/>
      <c r="RI87" s="139"/>
      <c r="RJ87" s="139"/>
      <c r="RK87" s="139"/>
      <c r="RL87" s="139"/>
      <c r="RM87" s="139"/>
      <c r="RN87" s="139"/>
      <c r="RO87" s="139"/>
      <c r="RP87" s="139"/>
      <c r="RQ87" s="139"/>
      <c r="RR87" s="139"/>
      <c r="RS87" s="139"/>
      <c r="RT87" s="139"/>
      <c r="RU87" s="139"/>
      <c r="RV87" s="139"/>
      <c r="RW87" s="139"/>
      <c r="RX87" s="139"/>
      <c r="RY87" s="139"/>
      <c r="RZ87" s="139"/>
      <c r="SA87" s="139"/>
      <c r="SB87" s="139"/>
      <c r="SC87" s="139"/>
      <c r="SD87" s="139"/>
      <c r="SE87" s="139"/>
      <c r="SF87" s="139"/>
      <c r="SG87" s="139"/>
      <c r="SH87" s="139"/>
      <c r="SI87" s="139"/>
      <c r="SJ87" s="139"/>
      <c r="SK87" s="139"/>
      <c r="SL87" s="139"/>
      <c r="SM87" s="139"/>
      <c r="SN87" s="139"/>
      <c r="SO87" s="139"/>
      <c r="SP87" s="139"/>
      <c r="SQ87" s="139"/>
      <c r="SR87" s="139"/>
      <c r="SS87" s="139"/>
      <c r="ST87" s="139"/>
      <c r="SU87" s="139"/>
      <c r="SV87" s="139"/>
      <c r="SW87" s="139"/>
      <c r="SX87" s="139"/>
      <c r="SY87" s="139"/>
      <c r="SZ87" s="139"/>
      <c r="TA87" s="139"/>
      <c r="TB87" s="139"/>
      <c r="TC87" s="139"/>
      <c r="TD87" s="139"/>
      <c r="TE87" s="139"/>
      <c r="TF87" s="139"/>
      <c r="TG87" s="139"/>
      <c r="TH87" s="139"/>
      <c r="TI87" s="139"/>
      <c r="TJ87" s="139"/>
      <c r="TK87" s="139"/>
      <c r="TL87" s="139"/>
      <c r="TM87" s="139"/>
      <c r="TN87" s="139"/>
      <c r="TO87" s="139"/>
      <c r="TP87" s="139"/>
      <c r="TQ87" s="139"/>
      <c r="TR87" s="139"/>
      <c r="TS87" s="139"/>
      <c r="TT87" s="139"/>
      <c r="TU87" s="139"/>
      <c r="TV87" s="139"/>
      <c r="TW87" s="139"/>
      <c r="TX87" s="139"/>
      <c r="TY87" s="139"/>
      <c r="TZ87" s="139"/>
      <c r="UA87" s="139"/>
      <c r="UB87" s="139"/>
      <c r="UC87" s="139"/>
      <c r="UD87" s="139"/>
      <c r="UE87" s="139"/>
      <c r="UF87" s="139"/>
      <c r="UG87" s="139"/>
      <c r="UH87" s="139"/>
      <c r="UI87" s="139"/>
      <c r="UJ87" s="139"/>
      <c r="UK87" s="139"/>
      <c r="UL87" s="139"/>
      <c r="UM87" s="139"/>
      <c r="UN87" s="139"/>
      <c r="UO87" s="139"/>
      <c r="UP87" s="139"/>
      <c r="UQ87" s="139"/>
      <c r="UR87" s="139"/>
      <c r="US87" s="139"/>
      <c r="UT87" s="139"/>
      <c r="UU87" s="139"/>
      <c r="UV87" s="139"/>
      <c r="UW87" s="139"/>
      <c r="UX87" s="139"/>
      <c r="UY87" s="139"/>
      <c r="UZ87" s="139"/>
      <c r="VA87" s="139"/>
      <c r="VB87" s="139"/>
      <c r="VC87" s="139"/>
      <c r="VD87" s="139"/>
      <c r="VE87" s="139"/>
      <c r="VF87" s="139"/>
      <c r="VG87" s="139"/>
      <c r="VH87" s="139"/>
      <c r="VI87" s="139"/>
      <c r="VJ87" s="139"/>
      <c r="VK87" s="139"/>
      <c r="VL87" s="139"/>
      <c r="VM87" s="139"/>
      <c r="VN87" s="139"/>
      <c r="VO87" s="139"/>
      <c r="VP87" s="139"/>
      <c r="VQ87" s="139"/>
      <c r="VR87" s="139"/>
      <c r="VS87" s="139"/>
      <c r="VT87" s="139"/>
      <c r="VU87" s="139"/>
      <c r="VV87" s="139"/>
      <c r="VW87" s="139"/>
      <c r="VX87" s="139"/>
      <c r="VY87" s="139"/>
      <c r="VZ87" s="139"/>
      <c r="WA87" s="139"/>
      <c r="WB87" s="139"/>
      <c r="WC87" s="139"/>
      <c r="WD87" s="139"/>
      <c r="WE87" s="139"/>
      <c r="WF87" s="139"/>
      <c r="WG87" s="139"/>
      <c r="WH87" s="139"/>
      <c r="WI87" s="139"/>
      <c r="WJ87" s="139"/>
      <c r="WK87" s="139"/>
      <c r="WL87" s="139"/>
      <c r="WM87" s="139"/>
      <c r="WN87" s="139"/>
      <c r="WO87" s="139"/>
      <c r="WP87" s="139"/>
      <c r="WQ87" s="139"/>
      <c r="WR87" s="139"/>
      <c r="WS87" s="139"/>
      <c r="WT87" s="139"/>
      <c r="WU87" s="139"/>
      <c r="WV87" s="139"/>
      <c r="WW87" s="139"/>
      <c r="WX87" s="139"/>
      <c r="WY87" s="139"/>
      <c r="WZ87" s="139"/>
      <c r="XA87" s="139"/>
      <c r="XB87" s="139"/>
      <c r="XC87" s="139"/>
      <c r="XD87" s="139"/>
      <c r="XE87" s="139"/>
      <c r="XF87" s="139"/>
      <c r="XG87" s="139"/>
      <c r="XH87" s="139"/>
      <c r="XI87" s="139"/>
      <c r="XJ87" s="139"/>
      <c r="XK87" s="139"/>
      <c r="XL87" s="139"/>
      <c r="XM87" s="139"/>
      <c r="XN87" s="139"/>
      <c r="XO87" s="139"/>
      <c r="XP87" s="139"/>
      <c r="XQ87" s="139"/>
      <c r="XR87" s="139"/>
      <c r="XS87" s="139"/>
      <c r="XT87" s="139"/>
      <c r="XU87" s="139"/>
      <c r="XV87" s="139"/>
      <c r="XW87" s="139"/>
      <c r="XX87" s="139"/>
      <c r="XY87" s="139"/>
      <c r="XZ87" s="139"/>
      <c r="YA87" s="139"/>
      <c r="YB87" s="139"/>
      <c r="YC87" s="139"/>
      <c r="YD87" s="139"/>
      <c r="YE87" s="139"/>
      <c r="YF87" s="139"/>
      <c r="YG87" s="139"/>
      <c r="YH87" s="139"/>
      <c r="YI87" s="139"/>
      <c r="YJ87" s="139"/>
      <c r="YK87" s="139"/>
      <c r="YL87" s="139"/>
      <c r="YM87" s="139"/>
      <c r="YN87" s="139"/>
      <c r="YO87" s="139"/>
      <c r="YP87" s="139"/>
      <c r="YQ87" s="139"/>
      <c r="YR87" s="139"/>
      <c r="YS87" s="139"/>
      <c r="YT87" s="139"/>
      <c r="YU87" s="139"/>
      <c r="YV87" s="139"/>
      <c r="YW87" s="139"/>
      <c r="YX87" s="139"/>
      <c r="YY87" s="139"/>
      <c r="YZ87" s="139"/>
      <c r="ZA87" s="139"/>
      <c r="ZB87" s="139"/>
      <c r="ZC87" s="139"/>
      <c r="ZD87" s="139"/>
      <c r="ZE87" s="139"/>
      <c r="ZF87" s="139"/>
      <c r="ZG87" s="139"/>
      <c r="ZH87" s="139"/>
      <c r="ZI87" s="139"/>
      <c r="ZJ87" s="139"/>
      <c r="ZK87" s="139"/>
      <c r="ZL87" s="139"/>
      <c r="ZM87" s="139"/>
      <c r="ZN87" s="139"/>
      <c r="ZO87" s="139"/>
      <c r="ZP87" s="139"/>
      <c r="ZQ87" s="139"/>
      <c r="ZR87" s="139"/>
      <c r="ZS87" s="139"/>
      <c r="ZT87" s="139"/>
      <c r="ZU87" s="139"/>
      <c r="ZV87" s="139"/>
      <c r="ZW87" s="139"/>
      <c r="ZX87" s="139"/>
      <c r="ZY87" s="139"/>
      <c r="ZZ87" s="139"/>
      <c r="AAA87" s="139"/>
      <c r="AAB87" s="139"/>
      <c r="AAC87" s="139"/>
      <c r="AAD87" s="139"/>
      <c r="AAE87" s="139"/>
      <c r="AAF87" s="139"/>
      <c r="AAG87" s="139"/>
      <c r="AAH87" s="139"/>
      <c r="AAI87" s="139"/>
      <c r="AAJ87" s="139"/>
      <c r="AAK87" s="139"/>
      <c r="AAL87" s="139"/>
      <c r="AAM87" s="139"/>
      <c r="AAN87" s="139"/>
      <c r="AAO87" s="139"/>
      <c r="AAP87" s="139"/>
      <c r="AAQ87" s="139"/>
      <c r="AAR87" s="139"/>
      <c r="AAS87" s="139"/>
      <c r="AAT87" s="139"/>
      <c r="AAU87" s="139"/>
      <c r="AAV87" s="139"/>
      <c r="AAW87" s="139"/>
      <c r="AAX87" s="139"/>
      <c r="AAY87" s="139"/>
      <c r="AAZ87" s="139"/>
      <c r="ABA87" s="139"/>
      <c r="ABB87" s="139"/>
      <c r="ABC87" s="139"/>
      <c r="ABD87" s="139"/>
      <c r="ABE87" s="139"/>
      <c r="ABF87" s="139"/>
      <c r="ABG87" s="139"/>
      <c r="ABH87" s="139"/>
      <c r="ABI87" s="139"/>
      <c r="ABJ87" s="139"/>
      <c r="ABK87" s="139"/>
      <c r="ABL87" s="139"/>
      <c r="ABM87" s="139"/>
      <c r="ABN87" s="139"/>
      <c r="ABO87" s="139"/>
      <c r="ABP87" s="139"/>
      <c r="ABQ87" s="139"/>
      <c r="ABR87" s="139"/>
      <c r="ABS87" s="139"/>
      <c r="ABT87" s="139"/>
      <c r="ABU87" s="139"/>
      <c r="ABV87" s="139"/>
      <c r="ABW87" s="139"/>
      <c r="ABX87" s="139"/>
      <c r="ABY87" s="139"/>
      <c r="ABZ87" s="139"/>
      <c r="ACA87" s="139"/>
      <c r="ACB87" s="139"/>
      <c r="ACC87" s="139"/>
      <c r="ACD87" s="139"/>
      <c r="ACE87" s="139"/>
      <c r="ACF87" s="139"/>
      <c r="ACG87" s="139"/>
      <c r="ACH87" s="139"/>
      <c r="ACI87" s="139"/>
      <c r="ACJ87" s="139"/>
      <c r="ACK87" s="139"/>
      <c r="ACL87" s="139"/>
      <c r="ACM87" s="139"/>
      <c r="ACN87" s="139"/>
      <c r="ACO87" s="139"/>
      <c r="ACP87" s="139"/>
      <c r="ACQ87" s="139"/>
      <c r="ACR87" s="139"/>
      <c r="ACS87" s="139"/>
      <c r="ACT87" s="139"/>
      <c r="ACU87" s="139"/>
      <c r="ACV87" s="139"/>
      <c r="ACW87" s="139"/>
      <c r="ACX87" s="139"/>
      <c r="ACY87" s="139"/>
      <c r="ACZ87" s="139"/>
      <c r="ADA87" s="139"/>
      <c r="ADB87" s="139"/>
      <c r="ADC87" s="139"/>
      <c r="ADD87" s="139"/>
      <c r="ADE87" s="139"/>
      <c r="ADF87" s="139"/>
      <c r="ADG87" s="139"/>
      <c r="ADH87" s="139"/>
      <c r="ADI87" s="139"/>
      <c r="ADJ87" s="139"/>
      <c r="ADK87" s="139"/>
      <c r="ADL87" s="139"/>
      <c r="ADM87" s="139"/>
      <c r="ADN87" s="139"/>
      <c r="ADO87" s="139"/>
      <c r="ADP87" s="139"/>
      <c r="ADQ87" s="139"/>
      <c r="ADR87" s="139"/>
      <c r="ADS87" s="139"/>
      <c r="ADT87" s="139"/>
      <c r="ADU87" s="139"/>
      <c r="ADV87" s="139"/>
      <c r="ADW87" s="139"/>
      <c r="ADX87" s="139"/>
      <c r="ADY87" s="139"/>
      <c r="ADZ87" s="139"/>
      <c r="AEA87" s="139"/>
      <c r="AEB87" s="139"/>
      <c r="AEC87" s="139"/>
      <c r="AED87" s="139"/>
      <c r="AEE87" s="139"/>
      <c r="AEF87" s="139"/>
      <c r="AEG87" s="139"/>
      <c r="AEH87" s="139"/>
      <c r="AEI87" s="139"/>
      <c r="AEJ87" s="139"/>
      <c r="AEK87" s="139"/>
      <c r="AEL87" s="139"/>
      <c r="AEM87" s="139"/>
      <c r="AEN87" s="139"/>
      <c r="AEO87" s="139"/>
      <c r="AEP87" s="139"/>
      <c r="AEQ87" s="139"/>
      <c r="AER87" s="139"/>
      <c r="AES87" s="139"/>
      <c r="AET87" s="139"/>
      <c r="AEU87" s="139"/>
      <c r="AEV87" s="139"/>
      <c r="AEW87" s="139"/>
      <c r="AEX87" s="139"/>
      <c r="AEY87" s="139"/>
      <c r="AEZ87" s="139"/>
      <c r="AFA87" s="139"/>
      <c r="AFB87" s="139"/>
      <c r="AFC87" s="139"/>
      <c r="AFD87" s="139"/>
      <c r="AFE87" s="139"/>
      <c r="AFF87" s="139"/>
      <c r="AFG87" s="139"/>
      <c r="AFH87" s="139"/>
      <c r="AFI87" s="139"/>
      <c r="AFJ87" s="139"/>
      <c r="AFK87" s="139"/>
      <c r="AFL87" s="139"/>
      <c r="AFM87" s="139"/>
      <c r="AFN87" s="139"/>
      <c r="AFO87" s="139"/>
      <c r="AFP87" s="139"/>
      <c r="AFQ87" s="139"/>
      <c r="AFR87" s="139"/>
      <c r="AFS87" s="139"/>
      <c r="AFT87" s="139"/>
      <c r="AFU87" s="139"/>
      <c r="AFV87" s="139"/>
      <c r="AFW87" s="139"/>
      <c r="AFX87" s="139"/>
      <c r="AFY87" s="139"/>
      <c r="AFZ87" s="139"/>
      <c r="AGA87" s="139"/>
      <c r="AGB87" s="139"/>
      <c r="AGC87" s="139"/>
      <c r="AGD87" s="139"/>
      <c r="AGE87" s="139"/>
      <c r="AGF87" s="139"/>
      <c r="AGG87" s="139"/>
      <c r="AGH87" s="139"/>
      <c r="AGI87" s="139"/>
      <c r="AGJ87" s="139"/>
      <c r="AGK87" s="139"/>
      <c r="AGL87" s="139"/>
      <c r="AGM87" s="139"/>
      <c r="AGN87" s="139"/>
      <c r="AGO87" s="139"/>
      <c r="AGP87" s="139"/>
      <c r="AGQ87" s="139"/>
      <c r="AGR87" s="139"/>
      <c r="AGS87" s="139"/>
      <c r="AGT87" s="139"/>
      <c r="AGU87" s="139"/>
      <c r="AGV87" s="139"/>
      <c r="AGW87" s="139"/>
      <c r="AGX87" s="139"/>
      <c r="AGY87" s="139"/>
      <c r="AGZ87" s="139"/>
      <c r="AHA87" s="139"/>
      <c r="AHB87" s="139"/>
      <c r="AHC87" s="139"/>
      <c r="AHD87" s="139"/>
      <c r="AHE87" s="139"/>
      <c r="AHF87" s="139"/>
      <c r="AHG87" s="139"/>
      <c r="AHH87" s="139"/>
      <c r="AHI87" s="139"/>
      <c r="AHJ87" s="139"/>
      <c r="AHK87" s="139"/>
      <c r="AHL87" s="139"/>
      <c r="AHM87" s="139"/>
      <c r="AHN87" s="139"/>
      <c r="AHO87" s="139"/>
      <c r="AHP87" s="139"/>
      <c r="AHQ87" s="139"/>
      <c r="AHR87" s="139"/>
      <c r="AHS87" s="139"/>
      <c r="AHT87" s="139"/>
      <c r="AHU87" s="139"/>
      <c r="AHV87" s="139"/>
      <c r="AHW87" s="139"/>
      <c r="AHX87" s="139"/>
      <c r="AHY87" s="139"/>
      <c r="AHZ87" s="139"/>
      <c r="AIA87" s="139"/>
      <c r="AIB87" s="139"/>
      <c r="AIC87" s="139"/>
      <c r="AID87" s="139"/>
      <c r="AIE87" s="139"/>
      <c r="AIF87" s="139"/>
      <c r="AIG87" s="139"/>
      <c r="AIH87" s="139"/>
      <c r="AII87" s="139"/>
      <c r="AIJ87" s="139"/>
      <c r="AIK87" s="139"/>
      <c r="AIL87" s="139"/>
      <c r="AIM87" s="139"/>
      <c r="AIN87" s="139"/>
      <c r="AIO87" s="139"/>
      <c r="AIP87" s="139"/>
      <c r="AIQ87" s="139"/>
      <c r="AIR87" s="139"/>
      <c r="AIS87" s="139"/>
      <c r="AIT87" s="139"/>
      <c r="AIU87" s="139"/>
      <c r="AIV87" s="139"/>
      <c r="AIW87" s="139"/>
      <c r="AIX87" s="139"/>
      <c r="AIY87" s="139"/>
      <c r="AIZ87" s="139"/>
      <c r="AJA87" s="139"/>
      <c r="AJB87" s="139"/>
      <c r="AJC87" s="139"/>
      <c r="AJD87" s="139"/>
      <c r="AJE87" s="139"/>
      <c r="AJF87" s="139"/>
      <c r="AJG87" s="139"/>
      <c r="AJH87" s="139"/>
      <c r="AJI87" s="139"/>
      <c r="AJJ87" s="139"/>
      <c r="AJK87" s="139"/>
      <c r="AJL87" s="139"/>
      <c r="AJM87" s="139"/>
      <c r="AJN87" s="139"/>
      <c r="AJO87" s="139"/>
      <c r="AJP87" s="139"/>
      <c r="AJQ87" s="139"/>
      <c r="AJR87" s="139"/>
      <c r="AJS87" s="139"/>
      <c r="AJT87" s="139"/>
      <c r="AJU87" s="139"/>
      <c r="AJV87" s="139"/>
      <c r="AJW87" s="139"/>
      <c r="AJX87" s="139"/>
      <c r="AJY87" s="139"/>
      <c r="AJZ87" s="139"/>
      <c r="AKA87" s="139"/>
      <c r="AKB87" s="139"/>
      <c r="AKC87" s="139"/>
    </row>
    <row r="88" spans="1:965" s="8" customFormat="1" ht="11.25" customHeight="1" x14ac:dyDescent="0.2">
      <c r="A88" s="126"/>
      <c r="B88" s="142"/>
      <c r="C88" s="126"/>
      <c r="D88" s="128"/>
      <c r="E88" s="128"/>
      <c r="F88" s="128"/>
      <c r="G88" s="128"/>
      <c r="H88" s="128"/>
      <c r="I88" s="128"/>
      <c r="J88" s="128"/>
      <c r="K88" s="154"/>
      <c r="L88" s="128"/>
      <c r="M88" s="128"/>
      <c r="N88" s="128"/>
      <c r="O88" s="128"/>
      <c r="P88" s="46">
        <f>SUM(D88:O88)</f>
        <v>0</v>
      </c>
      <c r="Q88" s="46"/>
      <c r="R88" s="46">
        <f>COUNT(D88:O88)</f>
        <v>0</v>
      </c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3"/>
      <c r="BG88" s="143"/>
      <c r="BH88" s="143"/>
      <c r="BI88" s="143"/>
      <c r="BJ88" s="143"/>
      <c r="BK88" s="143"/>
      <c r="BL88" s="143"/>
      <c r="BM88" s="143"/>
      <c r="BN88" s="143"/>
      <c r="BO88" s="143"/>
      <c r="BP88" s="143"/>
      <c r="BQ88" s="143"/>
      <c r="BR88" s="143"/>
      <c r="BS88" s="143"/>
      <c r="BT88" s="143"/>
      <c r="BU88" s="143"/>
      <c r="BV88" s="143"/>
      <c r="BW88" s="143"/>
      <c r="BX88" s="143"/>
      <c r="BY88" s="143"/>
      <c r="BZ88" s="143"/>
      <c r="CA88" s="143"/>
      <c r="CB88" s="143"/>
      <c r="CC88" s="143"/>
      <c r="CD88" s="143"/>
      <c r="CE88" s="143"/>
      <c r="CF88" s="143"/>
      <c r="CG88" s="143"/>
      <c r="CH88" s="143"/>
      <c r="CI88" s="143"/>
      <c r="CJ88" s="143"/>
      <c r="CK88" s="143"/>
      <c r="CL88" s="143"/>
      <c r="CM88" s="143"/>
      <c r="CN88" s="143"/>
      <c r="CO88" s="143"/>
      <c r="CP88" s="143"/>
      <c r="CQ88" s="143"/>
      <c r="CR88" s="143"/>
      <c r="CS88" s="143"/>
      <c r="CT88" s="143"/>
      <c r="CU88" s="143"/>
      <c r="CV88" s="143"/>
      <c r="CW88" s="143"/>
      <c r="CX88" s="143"/>
      <c r="CY88" s="143"/>
      <c r="CZ88" s="143"/>
      <c r="DA88" s="143"/>
      <c r="DB88" s="143"/>
      <c r="DC88" s="143"/>
      <c r="DD88" s="143"/>
      <c r="DE88" s="143"/>
      <c r="DF88" s="143"/>
      <c r="DG88" s="143"/>
      <c r="DH88" s="143"/>
      <c r="DI88" s="143"/>
      <c r="DJ88" s="143"/>
      <c r="DK88" s="143"/>
      <c r="DL88" s="143"/>
      <c r="DM88" s="143"/>
      <c r="DN88" s="143"/>
      <c r="DO88" s="143"/>
      <c r="DP88" s="143"/>
      <c r="DQ88" s="143"/>
      <c r="DR88" s="143"/>
      <c r="DS88" s="143"/>
      <c r="DT88" s="143"/>
      <c r="DU88" s="143"/>
      <c r="DV88" s="143"/>
      <c r="DW88" s="143"/>
      <c r="DX88" s="143"/>
      <c r="DY88" s="143"/>
      <c r="DZ88" s="143"/>
      <c r="EA88" s="143"/>
      <c r="EB88" s="143"/>
      <c r="EC88" s="143"/>
      <c r="ED88" s="143"/>
      <c r="EE88" s="143"/>
      <c r="EF88" s="143"/>
      <c r="EG88" s="143"/>
      <c r="EH88" s="143"/>
      <c r="EI88" s="143"/>
      <c r="EJ88" s="143"/>
      <c r="EK88" s="143"/>
      <c r="EL88" s="143"/>
      <c r="EM88" s="143"/>
      <c r="EN88" s="143"/>
      <c r="EO88" s="143"/>
      <c r="EP88" s="143"/>
      <c r="EQ88" s="143"/>
      <c r="ER88" s="143"/>
      <c r="ES88" s="143"/>
      <c r="ET88" s="143"/>
      <c r="EU88" s="143"/>
      <c r="EV88" s="143"/>
      <c r="EW88" s="143"/>
      <c r="EX88" s="143"/>
      <c r="EY88" s="143"/>
      <c r="EZ88" s="143"/>
      <c r="FA88" s="143"/>
      <c r="FB88" s="143"/>
      <c r="FC88" s="143"/>
      <c r="FD88" s="143"/>
      <c r="FE88" s="143"/>
      <c r="FF88" s="143"/>
      <c r="FG88" s="143"/>
      <c r="FH88" s="143"/>
      <c r="FI88" s="143"/>
      <c r="FJ88" s="143"/>
      <c r="FK88" s="143"/>
      <c r="FL88" s="143"/>
      <c r="FM88" s="143"/>
      <c r="FN88" s="143"/>
      <c r="FO88" s="143"/>
      <c r="FP88" s="143"/>
      <c r="FQ88" s="143"/>
      <c r="FR88" s="143"/>
      <c r="FS88" s="143"/>
      <c r="FT88" s="143"/>
      <c r="FU88" s="143"/>
      <c r="FV88" s="143"/>
      <c r="FW88" s="143"/>
      <c r="FX88" s="143"/>
      <c r="FY88" s="143"/>
      <c r="FZ88" s="143"/>
      <c r="GA88" s="143"/>
      <c r="GB88" s="143"/>
      <c r="GC88" s="143"/>
      <c r="GD88" s="143"/>
      <c r="GE88" s="143"/>
      <c r="GF88" s="143"/>
      <c r="GG88" s="143"/>
      <c r="GH88" s="143"/>
      <c r="GI88" s="143"/>
      <c r="GJ88" s="143"/>
      <c r="GK88" s="143"/>
      <c r="GL88" s="143"/>
      <c r="GM88" s="143"/>
      <c r="GN88" s="143"/>
      <c r="GO88" s="143"/>
      <c r="GP88" s="143"/>
      <c r="GQ88" s="143"/>
      <c r="GR88" s="143"/>
      <c r="GS88" s="143"/>
      <c r="GT88" s="143"/>
      <c r="GU88" s="143"/>
      <c r="GV88" s="143"/>
      <c r="GW88" s="143"/>
      <c r="GX88" s="143"/>
      <c r="GY88" s="143"/>
      <c r="GZ88" s="143"/>
      <c r="HA88" s="143"/>
      <c r="HB88" s="143"/>
      <c r="HC88" s="143"/>
      <c r="HD88" s="143"/>
      <c r="HE88" s="143"/>
      <c r="HF88" s="143"/>
      <c r="HG88" s="143"/>
      <c r="HH88" s="143"/>
      <c r="HI88" s="143"/>
      <c r="HJ88" s="143"/>
      <c r="HK88" s="143"/>
      <c r="HL88" s="143"/>
      <c r="HM88" s="143"/>
      <c r="HN88" s="143"/>
      <c r="HO88" s="143"/>
      <c r="HP88" s="143"/>
      <c r="HQ88" s="143"/>
      <c r="HR88" s="143"/>
      <c r="HS88" s="143"/>
      <c r="HT88" s="143"/>
      <c r="HU88" s="143"/>
      <c r="HV88" s="143"/>
      <c r="HW88" s="143"/>
      <c r="HX88" s="143"/>
      <c r="HY88" s="143"/>
      <c r="HZ88" s="143"/>
      <c r="IA88" s="143"/>
      <c r="IB88" s="143"/>
      <c r="IC88" s="143"/>
      <c r="ID88" s="143"/>
      <c r="IE88" s="143"/>
      <c r="IF88" s="143"/>
      <c r="IG88" s="143"/>
      <c r="IH88" s="143"/>
      <c r="II88" s="143"/>
      <c r="IJ88" s="143"/>
      <c r="IK88" s="143"/>
      <c r="IL88" s="143"/>
      <c r="IM88" s="143"/>
      <c r="IN88" s="143"/>
      <c r="IO88" s="143"/>
      <c r="IP88" s="143"/>
      <c r="IQ88" s="143"/>
      <c r="IR88" s="143"/>
      <c r="IS88" s="143"/>
      <c r="IT88" s="143"/>
      <c r="IU88" s="143"/>
      <c r="IV88" s="143"/>
      <c r="IW88" s="143"/>
      <c r="IX88" s="143"/>
      <c r="IY88" s="143"/>
      <c r="IZ88" s="143"/>
      <c r="JA88" s="143"/>
      <c r="JB88" s="143"/>
      <c r="JC88" s="143"/>
      <c r="JD88" s="143"/>
      <c r="JE88" s="143"/>
      <c r="JF88" s="143"/>
      <c r="JG88" s="143"/>
      <c r="JH88" s="143"/>
      <c r="JI88" s="143"/>
      <c r="JJ88" s="143"/>
      <c r="JK88" s="143"/>
      <c r="JL88" s="143"/>
      <c r="JM88" s="143"/>
      <c r="JN88" s="143"/>
      <c r="JO88" s="143"/>
      <c r="JP88" s="143"/>
      <c r="JQ88" s="143"/>
      <c r="JR88" s="143"/>
      <c r="JS88" s="143"/>
      <c r="JT88" s="143"/>
      <c r="JU88" s="143"/>
      <c r="JV88" s="143"/>
      <c r="JW88" s="143"/>
      <c r="JX88" s="143"/>
      <c r="JY88" s="143"/>
      <c r="JZ88" s="143"/>
      <c r="KA88" s="143"/>
      <c r="KB88" s="143"/>
      <c r="KC88" s="143"/>
      <c r="KD88" s="143"/>
      <c r="KE88" s="143"/>
      <c r="KF88" s="143"/>
      <c r="KG88" s="143"/>
      <c r="KH88" s="143"/>
      <c r="KI88" s="143"/>
      <c r="KJ88" s="143"/>
      <c r="KK88" s="143"/>
      <c r="KL88" s="143"/>
      <c r="KM88" s="143"/>
      <c r="KN88" s="143"/>
      <c r="KO88" s="143"/>
      <c r="KP88" s="143"/>
      <c r="KQ88" s="143"/>
      <c r="KR88" s="143"/>
      <c r="KS88" s="143"/>
      <c r="KT88" s="143"/>
      <c r="KU88" s="143"/>
      <c r="KV88" s="143"/>
      <c r="KW88" s="143"/>
      <c r="KX88" s="143"/>
      <c r="KY88" s="143"/>
      <c r="KZ88" s="143"/>
      <c r="LA88" s="143"/>
      <c r="LB88" s="143"/>
      <c r="LC88" s="143"/>
      <c r="LD88" s="143"/>
      <c r="LE88" s="143"/>
      <c r="LF88" s="143"/>
      <c r="LG88" s="143"/>
      <c r="LH88" s="143"/>
      <c r="LI88" s="143"/>
      <c r="LJ88" s="143"/>
      <c r="LK88" s="143"/>
      <c r="LL88" s="143"/>
      <c r="LM88" s="143"/>
      <c r="LN88" s="143"/>
      <c r="LO88" s="143"/>
      <c r="LP88" s="143"/>
      <c r="LQ88" s="143"/>
      <c r="LR88" s="143"/>
      <c r="LS88" s="143"/>
      <c r="LT88" s="143"/>
      <c r="LU88" s="143"/>
      <c r="LV88" s="143"/>
      <c r="LW88" s="143"/>
      <c r="LX88" s="143"/>
      <c r="LY88" s="143"/>
      <c r="LZ88" s="143"/>
      <c r="MA88" s="143"/>
      <c r="MB88" s="143"/>
      <c r="MC88" s="143"/>
      <c r="MD88" s="143"/>
      <c r="ME88" s="143"/>
      <c r="MF88" s="143"/>
      <c r="MG88" s="143"/>
      <c r="MH88" s="143"/>
      <c r="MI88" s="143"/>
      <c r="MJ88" s="143"/>
      <c r="MK88" s="143"/>
      <c r="ML88" s="143"/>
      <c r="MM88" s="143"/>
      <c r="MN88" s="143"/>
      <c r="MO88" s="143"/>
      <c r="MP88" s="143"/>
      <c r="MQ88" s="143"/>
      <c r="MR88" s="143"/>
      <c r="MS88" s="143"/>
      <c r="MT88" s="143"/>
      <c r="MU88" s="143"/>
      <c r="MV88" s="143"/>
      <c r="MW88" s="143"/>
      <c r="MX88" s="143"/>
      <c r="MY88" s="143"/>
      <c r="MZ88" s="143"/>
      <c r="NA88" s="143"/>
      <c r="NB88" s="143"/>
      <c r="NC88" s="143"/>
      <c r="ND88" s="143"/>
      <c r="NE88" s="143"/>
      <c r="NF88" s="143"/>
      <c r="NG88" s="143"/>
      <c r="NH88" s="143"/>
      <c r="NI88" s="143"/>
      <c r="NJ88" s="143"/>
      <c r="NK88" s="143"/>
      <c r="NL88" s="143"/>
      <c r="NM88" s="143"/>
      <c r="NN88" s="143"/>
      <c r="NO88" s="143"/>
      <c r="NP88" s="143"/>
      <c r="NQ88" s="143"/>
      <c r="NR88" s="143"/>
      <c r="NS88" s="143"/>
      <c r="NT88" s="143"/>
      <c r="NU88" s="143"/>
      <c r="NV88" s="143"/>
      <c r="NW88" s="143"/>
      <c r="NX88" s="143"/>
      <c r="NY88" s="143"/>
      <c r="NZ88" s="143"/>
      <c r="OA88" s="143"/>
      <c r="OB88" s="143"/>
      <c r="OC88" s="143"/>
      <c r="OD88" s="143"/>
      <c r="OE88" s="143"/>
      <c r="OF88" s="143"/>
      <c r="OG88" s="143"/>
      <c r="OH88" s="143"/>
      <c r="OI88" s="143"/>
      <c r="OJ88" s="143"/>
      <c r="OK88" s="143"/>
      <c r="OL88" s="143"/>
      <c r="OM88" s="143"/>
      <c r="ON88" s="143"/>
      <c r="OO88" s="143"/>
      <c r="OP88" s="143"/>
      <c r="OQ88" s="143"/>
      <c r="OR88" s="143"/>
      <c r="OS88" s="143"/>
      <c r="OT88" s="143"/>
      <c r="OU88" s="143"/>
      <c r="OV88" s="143"/>
      <c r="OW88" s="143"/>
      <c r="OX88" s="143"/>
      <c r="OY88" s="143"/>
      <c r="OZ88" s="143"/>
      <c r="PA88" s="143"/>
      <c r="PB88" s="143"/>
      <c r="PC88" s="143"/>
      <c r="PD88" s="143"/>
      <c r="PE88" s="143"/>
      <c r="PF88" s="143"/>
      <c r="PG88" s="143"/>
      <c r="PH88" s="143"/>
      <c r="PI88" s="143"/>
      <c r="PJ88" s="143"/>
      <c r="PK88" s="143"/>
      <c r="PL88" s="143"/>
      <c r="PM88" s="143"/>
      <c r="PN88" s="143"/>
      <c r="PO88" s="143"/>
      <c r="PP88" s="143"/>
      <c r="PQ88" s="143"/>
      <c r="PR88" s="143"/>
      <c r="PS88" s="143"/>
      <c r="PT88" s="143"/>
      <c r="PU88" s="143"/>
      <c r="PV88" s="143"/>
      <c r="PW88" s="143"/>
      <c r="PX88" s="143"/>
      <c r="PY88" s="143"/>
      <c r="PZ88" s="143"/>
      <c r="QA88" s="143"/>
      <c r="QB88" s="143"/>
      <c r="QC88" s="143"/>
      <c r="QD88" s="143"/>
      <c r="QE88" s="143"/>
      <c r="QF88" s="143"/>
      <c r="QG88" s="143"/>
      <c r="QH88" s="143"/>
      <c r="QI88" s="143"/>
      <c r="QJ88" s="143"/>
      <c r="QK88" s="143"/>
      <c r="QL88" s="143"/>
      <c r="QM88" s="143"/>
      <c r="QN88" s="143"/>
      <c r="QO88" s="143"/>
      <c r="QP88" s="143"/>
      <c r="QQ88" s="143"/>
      <c r="QR88" s="143"/>
      <c r="QS88" s="143"/>
      <c r="QT88" s="143"/>
      <c r="QU88" s="143"/>
      <c r="QV88" s="143"/>
      <c r="QW88" s="143"/>
      <c r="QX88" s="143"/>
      <c r="QY88" s="143"/>
      <c r="QZ88" s="143"/>
      <c r="RA88" s="143"/>
      <c r="RB88" s="143"/>
      <c r="RC88" s="143"/>
      <c r="RD88" s="143"/>
      <c r="RE88" s="143"/>
      <c r="RF88" s="143"/>
      <c r="RG88" s="143"/>
      <c r="RH88" s="143"/>
      <c r="RI88" s="143"/>
      <c r="RJ88" s="143"/>
      <c r="RK88" s="143"/>
      <c r="RL88" s="143"/>
      <c r="RM88" s="143"/>
      <c r="RN88" s="143"/>
      <c r="RO88" s="143"/>
      <c r="RP88" s="143"/>
      <c r="RQ88" s="143"/>
      <c r="RR88" s="143"/>
      <c r="RS88" s="143"/>
      <c r="RT88" s="143"/>
      <c r="RU88" s="143"/>
      <c r="RV88" s="143"/>
      <c r="RW88" s="143"/>
      <c r="RX88" s="143"/>
      <c r="RY88" s="143"/>
      <c r="RZ88" s="143"/>
      <c r="SA88" s="143"/>
      <c r="SB88" s="143"/>
      <c r="SC88" s="143"/>
      <c r="SD88" s="143"/>
      <c r="SE88" s="143"/>
      <c r="SF88" s="143"/>
      <c r="SG88" s="143"/>
      <c r="SH88" s="143"/>
      <c r="SI88" s="143"/>
      <c r="SJ88" s="143"/>
      <c r="SK88" s="143"/>
      <c r="SL88" s="143"/>
      <c r="SM88" s="143"/>
      <c r="SN88" s="143"/>
      <c r="SO88" s="143"/>
      <c r="SP88" s="143"/>
      <c r="SQ88" s="143"/>
      <c r="SR88" s="143"/>
      <c r="SS88" s="143"/>
      <c r="ST88" s="143"/>
      <c r="SU88" s="143"/>
      <c r="SV88" s="143"/>
      <c r="SW88" s="143"/>
      <c r="SX88" s="143"/>
      <c r="SY88" s="143"/>
      <c r="SZ88" s="143"/>
      <c r="TA88" s="143"/>
      <c r="TB88" s="143"/>
      <c r="TC88" s="143"/>
      <c r="TD88" s="143"/>
      <c r="TE88" s="143"/>
      <c r="TF88" s="143"/>
      <c r="TG88" s="143"/>
      <c r="TH88" s="143"/>
      <c r="TI88" s="143"/>
      <c r="TJ88" s="143"/>
      <c r="TK88" s="143"/>
      <c r="TL88" s="143"/>
      <c r="TM88" s="143"/>
      <c r="TN88" s="143"/>
      <c r="TO88" s="143"/>
      <c r="TP88" s="143"/>
      <c r="TQ88" s="143"/>
      <c r="TR88" s="143"/>
      <c r="TS88" s="143"/>
      <c r="TT88" s="143"/>
      <c r="TU88" s="143"/>
      <c r="TV88" s="143"/>
      <c r="TW88" s="143"/>
      <c r="TX88" s="143"/>
      <c r="TY88" s="143"/>
      <c r="TZ88" s="143"/>
      <c r="UA88" s="143"/>
      <c r="UB88" s="143"/>
      <c r="UC88" s="143"/>
      <c r="UD88" s="143"/>
      <c r="UE88" s="143"/>
      <c r="UF88" s="143"/>
      <c r="UG88" s="143"/>
      <c r="UH88" s="143"/>
      <c r="UI88" s="143"/>
      <c r="UJ88" s="143"/>
      <c r="UK88" s="143"/>
      <c r="UL88" s="143"/>
      <c r="UM88" s="143"/>
      <c r="UN88" s="143"/>
      <c r="UO88" s="143"/>
      <c r="UP88" s="143"/>
      <c r="UQ88" s="143"/>
      <c r="UR88" s="143"/>
      <c r="US88" s="143"/>
      <c r="UT88" s="143"/>
      <c r="UU88" s="143"/>
      <c r="UV88" s="143"/>
      <c r="UW88" s="143"/>
      <c r="UX88" s="143"/>
      <c r="UY88" s="143"/>
      <c r="UZ88" s="143"/>
      <c r="VA88" s="143"/>
      <c r="VB88" s="143"/>
      <c r="VC88" s="143"/>
      <c r="VD88" s="143"/>
      <c r="VE88" s="143"/>
      <c r="VF88" s="143"/>
      <c r="VG88" s="143"/>
      <c r="VH88" s="143"/>
      <c r="VI88" s="143"/>
      <c r="VJ88" s="143"/>
      <c r="VK88" s="143"/>
      <c r="VL88" s="143"/>
      <c r="VM88" s="143"/>
      <c r="VN88" s="143"/>
      <c r="VO88" s="143"/>
      <c r="VP88" s="143"/>
      <c r="VQ88" s="143"/>
      <c r="VR88" s="143"/>
      <c r="VS88" s="143"/>
      <c r="VT88" s="143"/>
      <c r="VU88" s="143"/>
      <c r="VV88" s="143"/>
      <c r="VW88" s="143"/>
      <c r="VX88" s="143"/>
      <c r="VY88" s="143"/>
      <c r="VZ88" s="143"/>
      <c r="WA88" s="143"/>
      <c r="WB88" s="143"/>
      <c r="WC88" s="143"/>
      <c r="WD88" s="143"/>
      <c r="WE88" s="143"/>
      <c r="WF88" s="143"/>
      <c r="WG88" s="143"/>
      <c r="WH88" s="143"/>
      <c r="WI88" s="143"/>
      <c r="WJ88" s="143"/>
      <c r="WK88" s="143"/>
      <c r="WL88" s="143"/>
      <c r="WM88" s="143"/>
      <c r="WN88" s="143"/>
      <c r="WO88" s="143"/>
      <c r="WP88" s="143"/>
      <c r="WQ88" s="143"/>
      <c r="WR88" s="143"/>
      <c r="WS88" s="143"/>
      <c r="WT88" s="143"/>
      <c r="WU88" s="143"/>
      <c r="WV88" s="143"/>
      <c r="WW88" s="143"/>
      <c r="WX88" s="143"/>
      <c r="WY88" s="143"/>
      <c r="WZ88" s="143"/>
      <c r="XA88" s="143"/>
      <c r="XB88" s="143"/>
      <c r="XC88" s="143"/>
      <c r="XD88" s="143"/>
      <c r="XE88" s="143"/>
      <c r="XF88" s="143"/>
      <c r="XG88" s="143"/>
      <c r="XH88" s="143"/>
      <c r="XI88" s="143"/>
      <c r="XJ88" s="143"/>
      <c r="XK88" s="143"/>
      <c r="XL88" s="143"/>
      <c r="XM88" s="143"/>
      <c r="XN88" s="143"/>
      <c r="XO88" s="143"/>
      <c r="XP88" s="143"/>
      <c r="XQ88" s="143"/>
      <c r="XR88" s="143"/>
      <c r="XS88" s="143"/>
      <c r="XT88" s="143"/>
      <c r="XU88" s="143"/>
      <c r="XV88" s="143"/>
      <c r="XW88" s="143"/>
      <c r="XX88" s="143"/>
      <c r="XY88" s="143"/>
      <c r="XZ88" s="143"/>
      <c r="YA88" s="143"/>
      <c r="YB88" s="143"/>
      <c r="YC88" s="143"/>
      <c r="YD88" s="143"/>
      <c r="YE88" s="143"/>
      <c r="YF88" s="143"/>
      <c r="YG88" s="143"/>
      <c r="YH88" s="143"/>
      <c r="YI88" s="143"/>
      <c r="YJ88" s="143"/>
      <c r="YK88" s="143"/>
      <c r="YL88" s="143"/>
      <c r="YM88" s="143"/>
      <c r="YN88" s="143"/>
      <c r="YO88" s="143"/>
      <c r="YP88" s="143"/>
      <c r="YQ88" s="143"/>
      <c r="YR88" s="143"/>
      <c r="YS88" s="143"/>
      <c r="YT88" s="143"/>
      <c r="YU88" s="143"/>
      <c r="YV88" s="143"/>
      <c r="YW88" s="143"/>
      <c r="YX88" s="143"/>
      <c r="YY88" s="143"/>
      <c r="YZ88" s="143"/>
      <c r="ZA88" s="143"/>
      <c r="ZB88" s="143"/>
      <c r="ZC88" s="143"/>
      <c r="ZD88" s="143"/>
      <c r="ZE88" s="143"/>
      <c r="ZF88" s="143"/>
      <c r="ZG88" s="143"/>
      <c r="ZH88" s="143"/>
      <c r="ZI88" s="143"/>
      <c r="ZJ88" s="143"/>
      <c r="ZK88" s="143"/>
      <c r="ZL88" s="143"/>
      <c r="ZM88" s="143"/>
      <c r="ZN88" s="143"/>
      <c r="ZO88" s="143"/>
      <c r="ZP88" s="143"/>
      <c r="ZQ88" s="143"/>
      <c r="ZR88" s="143"/>
      <c r="ZS88" s="143"/>
      <c r="ZT88" s="143"/>
      <c r="ZU88" s="143"/>
      <c r="ZV88" s="143"/>
      <c r="ZW88" s="143"/>
      <c r="ZX88" s="143"/>
      <c r="ZY88" s="143"/>
      <c r="ZZ88" s="143"/>
      <c r="AAA88" s="143"/>
      <c r="AAB88" s="143"/>
      <c r="AAC88" s="143"/>
      <c r="AAD88" s="143"/>
      <c r="AAE88" s="143"/>
      <c r="AAF88" s="143"/>
      <c r="AAG88" s="143"/>
      <c r="AAH88" s="143"/>
      <c r="AAI88" s="143"/>
      <c r="AAJ88" s="143"/>
      <c r="AAK88" s="143"/>
      <c r="AAL88" s="143"/>
      <c r="AAM88" s="143"/>
      <c r="AAN88" s="143"/>
      <c r="AAO88" s="143"/>
      <c r="AAP88" s="143"/>
      <c r="AAQ88" s="143"/>
      <c r="AAR88" s="143"/>
      <c r="AAS88" s="143"/>
      <c r="AAT88" s="143"/>
      <c r="AAU88" s="143"/>
      <c r="AAV88" s="143"/>
      <c r="AAW88" s="143"/>
      <c r="AAX88" s="143"/>
      <c r="AAY88" s="143"/>
      <c r="AAZ88" s="143"/>
      <c r="ABA88" s="143"/>
      <c r="ABB88" s="143"/>
      <c r="ABC88" s="143"/>
      <c r="ABD88" s="143"/>
      <c r="ABE88" s="143"/>
      <c r="ABF88" s="143"/>
      <c r="ABG88" s="143"/>
      <c r="ABH88" s="143"/>
      <c r="ABI88" s="143"/>
      <c r="ABJ88" s="143"/>
      <c r="ABK88" s="143"/>
      <c r="ABL88" s="143"/>
      <c r="ABM88" s="143"/>
      <c r="ABN88" s="143"/>
      <c r="ABO88" s="143"/>
      <c r="ABP88" s="143"/>
      <c r="ABQ88" s="143"/>
      <c r="ABR88" s="143"/>
      <c r="ABS88" s="143"/>
      <c r="ABT88" s="143"/>
      <c r="ABU88" s="143"/>
      <c r="ABV88" s="143"/>
      <c r="ABW88" s="143"/>
      <c r="ABX88" s="143"/>
      <c r="ABY88" s="143"/>
      <c r="ABZ88" s="143"/>
      <c r="ACA88" s="143"/>
      <c r="ACB88" s="143"/>
      <c r="ACC88" s="143"/>
      <c r="ACD88" s="143"/>
      <c r="ACE88" s="143"/>
      <c r="ACF88" s="143"/>
      <c r="ACG88" s="143"/>
      <c r="ACH88" s="143"/>
      <c r="ACI88" s="143"/>
      <c r="ACJ88" s="143"/>
      <c r="ACK88" s="143"/>
      <c r="ACL88" s="143"/>
      <c r="ACM88" s="143"/>
      <c r="ACN88" s="143"/>
      <c r="ACO88" s="143"/>
      <c r="ACP88" s="143"/>
      <c r="ACQ88" s="143"/>
      <c r="ACR88" s="143"/>
      <c r="ACS88" s="143"/>
      <c r="ACT88" s="143"/>
      <c r="ACU88" s="143"/>
      <c r="ACV88" s="143"/>
      <c r="ACW88" s="143"/>
      <c r="ACX88" s="143"/>
      <c r="ACY88" s="143"/>
      <c r="ACZ88" s="143"/>
      <c r="ADA88" s="143"/>
      <c r="ADB88" s="143"/>
      <c r="ADC88" s="143"/>
      <c r="ADD88" s="143"/>
      <c r="ADE88" s="143"/>
      <c r="ADF88" s="143"/>
      <c r="ADG88" s="143"/>
      <c r="ADH88" s="143"/>
      <c r="ADI88" s="143"/>
      <c r="ADJ88" s="143"/>
      <c r="ADK88" s="143"/>
      <c r="ADL88" s="143"/>
      <c r="ADM88" s="143"/>
      <c r="ADN88" s="143"/>
      <c r="ADO88" s="143"/>
      <c r="ADP88" s="143"/>
      <c r="ADQ88" s="143"/>
      <c r="ADR88" s="143"/>
      <c r="ADS88" s="143"/>
      <c r="ADT88" s="143"/>
      <c r="ADU88" s="143"/>
      <c r="ADV88" s="143"/>
      <c r="ADW88" s="143"/>
      <c r="ADX88" s="143"/>
      <c r="ADY88" s="143"/>
      <c r="ADZ88" s="143"/>
      <c r="AEA88" s="143"/>
      <c r="AEB88" s="143"/>
      <c r="AEC88" s="143"/>
      <c r="AED88" s="143"/>
      <c r="AEE88" s="143"/>
      <c r="AEF88" s="143"/>
      <c r="AEG88" s="143"/>
      <c r="AEH88" s="143"/>
      <c r="AEI88" s="143"/>
      <c r="AEJ88" s="143"/>
      <c r="AEK88" s="143"/>
      <c r="AEL88" s="143"/>
      <c r="AEM88" s="143"/>
      <c r="AEN88" s="143"/>
      <c r="AEO88" s="143"/>
      <c r="AEP88" s="143"/>
      <c r="AEQ88" s="143"/>
      <c r="AER88" s="143"/>
      <c r="AES88" s="143"/>
      <c r="AET88" s="143"/>
      <c r="AEU88" s="143"/>
      <c r="AEV88" s="143"/>
      <c r="AEW88" s="143"/>
      <c r="AEX88" s="143"/>
      <c r="AEY88" s="143"/>
      <c r="AEZ88" s="143"/>
      <c r="AFA88" s="143"/>
      <c r="AFB88" s="143"/>
      <c r="AFC88" s="143"/>
      <c r="AFD88" s="143"/>
      <c r="AFE88" s="143"/>
      <c r="AFF88" s="143"/>
      <c r="AFG88" s="143"/>
      <c r="AFH88" s="143"/>
      <c r="AFI88" s="143"/>
      <c r="AFJ88" s="143"/>
      <c r="AFK88" s="143"/>
      <c r="AFL88" s="143"/>
      <c r="AFM88" s="143"/>
      <c r="AFN88" s="143"/>
      <c r="AFO88" s="143"/>
      <c r="AFP88" s="143"/>
      <c r="AFQ88" s="143"/>
      <c r="AFR88" s="143"/>
      <c r="AFS88" s="143"/>
      <c r="AFT88" s="143"/>
      <c r="AFU88" s="143"/>
      <c r="AFV88" s="143"/>
      <c r="AFW88" s="143"/>
      <c r="AFX88" s="143"/>
      <c r="AFY88" s="143"/>
      <c r="AFZ88" s="143"/>
      <c r="AGA88" s="143"/>
      <c r="AGB88" s="143"/>
      <c r="AGC88" s="143"/>
      <c r="AGD88" s="143"/>
      <c r="AGE88" s="143"/>
      <c r="AGF88" s="143"/>
      <c r="AGG88" s="143"/>
      <c r="AGH88" s="143"/>
      <c r="AGI88" s="143"/>
      <c r="AGJ88" s="143"/>
      <c r="AGK88" s="143"/>
      <c r="AGL88" s="143"/>
      <c r="AGM88" s="143"/>
      <c r="AGN88" s="143"/>
      <c r="AGO88" s="143"/>
      <c r="AGP88" s="143"/>
      <c r="AGQ88" s="143"/>
      <c r="AGR88" s="143"/>
      <c r="AGS88" s="143"/>
      <c r="AGT88" s="143"/>
      <c r="AGU88" s="143"/>
      <c r="AGV88" s="143"/>
      <c r="AGW88" s="143"/>
      <c r="AGX88" s="143"/>
      <c r="AGY88" s="143"/>
      <c r="AGZ88" s="143"/>
      <c r="AHA88" s="143"/>
      <c r="AHB88" s="143"/>
      <c r="AHC88" s="143"/>
      <c r="AHD88" s="143"/>
      <c r="AHE88" s="143"/>
      <c r="AHF88" s="143"/>
      <c r="AHG88" s="143"/>
      <c r="AHH88" s="143"/>
      <c r="AHI88" s="143"/>
      <c r="AHJ88" s="143"/>
      <c r="AHK88" s="143"/>
      <c r="AHL88" s="143"/>
      <c r="AHM88" s="143"/>
      <c r="AHN88" s="143"/>
      <c r="AHO88" s="143"/>
      <c r="AHP88" s="143"/>
      <c r="AHQ88" s="143"/>
      <c r="AHR88" s="143"/>
      <c r="AHS88" s="143"/>
      <c r="AHT88" s="143"/>
      <c r="AHU88" s="143"/>
      <c r="AHV88" s="143"/>
      <c r="AHW88" s="143"/>
      <c r="AHX88" s="143"/>
      <c r="AHY88" s="143"/>
      <c r="AHZ88" s="143"/>
      <c r="AIA88" s="143"/>
      <c r="AIB88" s="143"/>
      <c r="AIC88" s="143"/>
      <c r="AID88" s="143"/>
      <c r="AIE88" s="143"/>
      <c r="AIF88" s="143"/>
      <c r="AIG88" s="143"/>
      <c r="AIH88" s="143"/>
      <c r="AII88" s="143"/>
      <c r="AIJ88" s="143"/>
      <c r="AIK88" s="143"/>
      <c r="AIL88" s="143"/>
      <c r="AIM88" s="143"/>
      <c r="AIN88" s="143"/>
      <c r="AIO88" s="143"/>
      <c r="AIP88" s="143"/>
      <c r="AIQ88" s="143"/>
      <c r="AIR88" s="143"/>
      <c r="AIS88" s="143"/>
      <c r="AIT88" s="143"/>
      <c r="AIU88" s="143"/>
      <c r="AIV88" s="143"/>
      <c r="AIW88" s="143"/>
      <c r="AIX88" s="143"/>
      <c r="AIY88" s="143"/>
      <c r="AIZ88" s="143"/>
      <c r="AJA88" s="143"/>
      <c r="AJB88" s="143"/>
      <c r="AJC88" s="143"/>
      <c r="AJD88" s="143"/>
      <c r="AJE88" s="143"/>
      <c r="AJF88" s="143"/>
      <c r="AJG88" s="143"/>
      <c r="AJH88" s="143"/>
      <c r="AJI88" s="143"/>
      <c r="AJJ88" s="143"/>
      <c r="AJK88" s="143"/>
      <c r="AJL88" s="143"/>
      <c r="AJM88" s="143"/>
      <c r="AJN88" s="143"/>
      <c r="AJO88" s="143"/>
      <c r="AJP88" s="143"/>
      <c r="AJQ88" s="143"/>
      <c r="AJR88" s="143"/>
      <c r="AJS88" s="143"/>
      <c r="AJT88" s="143"/>
      <c r="AJU88" s="143"/>
      <c r="AJV88" s="143"/>
      <c r="AJW88" s="143"/>
      <c r="AJX88" s="143"/>
      <c r="AJY88" s="143"/>
      <c r="AJZ88" s="143"/>
      <c r="AKA88" s="143"/>
      <c r="AKB88" s="143"/>
      <c r="AKC88" s="143"/>
    </row>
    <row r="89" spans="1:965" s="120" customFormat="1" ht="11.25" customHeight="1" x14ac:dyDescent="0.2">
      <c r="A89" s="114"/>
      <c r="B89" s="118"/>
      <c r="C89" s="114"/>
      <c r="D89" s="140"/>
      <c r="E89" s="140"/>
      <c r="F89" s="140"/>
      <c r="G89" s="140"/>
      <c r="H89" s="140"/>
      <c r="I89" s="140"/>
      <c r="J89" s="140"/>
      <c r="K89" s="138"/>
      <c r="L89" s="140"/>
      <c r="M89" s="140"/>
      <c r="N89" s="140"/>
      <c r="O89" s="140"/>
      <c r="P89" s="46">
        <f>SUM(D89:O89)</f>
        <v>0</v>
      </c>
      <c r="Q89" s="46"/>
      <c r="R89" s="46">
        <f>COUNT(D89:O89)</f>
        <v>0</v>
      </c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  <c r="BI89" s="139"/>
      <c r="BJ89" s="139"/>
      <c r="BK89" s="139"/>
      <c r="BL89" s="139"/>
      <c r="BM89" s="139"/>
      <c r="BN89" s="139"/>
      <c r="BO89" s="139"/>
      <c r="BP89" s="139"/>
      <c r="BQ89" s="139"/>
      <c r="BR89" s="139"/>
      <c r="BS89" s="139"/>
      <c r="BT89" s="139"/>
      <c r="BU89" s="139"/>
      <c r="BV89" s="139"/>
      <c r="BW89" s="139"/>
      <c r="BX89" s="139"/>
      <c r="BY89" s="139"/>
      <c r="BZ89" s="139"/>
      <c r="CA89" s="139"/>
      <c r="CB89" s="139"/>
      <c r="CC89" s="139"/>
      <c r="CD89" s="139"/>
      <c r="CE89" s="139"/>
      <c r="CF89" s="139"/>
      <c r="CG89" s="139"/>
      <c r="CH89" s="139"/>
      <c r="CI89" s="139"/>
      <c r="CJ89" s="139"/>
      <c r="CK89" s="139"/>
      <c r="CL89" s="139"/>
      <c r="CM89" s="139"/>
      <c r="CN89" s="139"/>
      <c r="CO89" s="139"/>
      <c r="CP89" s="139"/>
      <c r="CQ89" s="139"/>
      <c r="CR89" s="139"/>
      <c r="CS89" s="139"/>
      <c r="CT89" s="139"/>
      <c r="CU89" s="139"/>
      <c r="CV89" s="139"/>
      <c r="CW89" s="139"/>
      <c r="CX89" s="139"/>
      <c r="CY89" s="139"/>
      <c r="CZ89" s="139"/>
      <c r="DA89" s="139"/>
      <c r="DB89" s="139"/>
      <c r="DC89" s="139"/>
      <c r="DD89" s="139"/>
      <c r="DE89" s="139"/>
      <c r="DF89" s="139"/>
      <c r="DG89" s="139"/>
      <c r="DH89" s="139"/>
      <c r="DI89" s="139"/>
      <c r="DJ89" s="139"/>
      <c r="DK89" s="139"/>
      <c r="DL89" s="139"/>
      <c r="DM89" s="139"/>
      <c r="DN89" s="139"/>
      <c r="DO89" s="139"/>
      <c r="DP89" s="139"/>
      <c r="DQ89" s="139"/>
      <c r="DR89" s="139"/>
      <c r="DS89" s="139"/>
      <c r="DT89" s="139"/>
      <c r="DU89" s="139"/>
      <c r="DV89" s="139"/>
      <c r="DW89" s="139"/>
      <c r="DX89" s="139"/>
      <c r="DY89" s="139"/>
      <c r="DZ89" s="139"/>
      <c r="EA89" s="139"/>
      <c r="EB89" s="139"/>
      <c r="EC89" s="139"/>
      <c r="ED89" s="139"/>
      <c r="EE89" s="139"/>
      <c r="EF89" s="139"/>
      <c r="EG89" s="139"/>
      <c r="EH89" s="139"/>
      <c r="EI89" s="139"/>
      <c r="EJ89" s="139"/>
      <c r="EK89" s="139"/>
      <c r="EL89" s="139"/>
      <c r="EM89" s="139"/>
      <c r="EN89" s="139"/>
      <c r="EO89" s="139"/>
      <c r="EP89" s="139"/>
      <c r="EQ89" s="139"/>
      <c r="ER89" s="139"/>
      <c r="ES89" s="139"/>
      <c r="ET89" s="139"/>
      <c r="EU89" s="139"/>
      <c r="EV89" s="139"/>
      <c r="EW89" s="139"/>
      <c r="EX89" s="139"/>
      <c r="EY89" s="139"/>
      <c r="EZ89" s="139"/>
      <c r="FA89" s="139"/>
      <c r="FB89" s="139"/>
      <c r="FC89" s="139"/>
      <c r="FD89" s="139"/>
      <c r="FE89" s="139"/>
      <c r="FF89" s="139"/>
      <c r="FG89" s="139"/>
      <c r="FH89" s="139"/>
      <c r="FI89" s="139"/>
      <c r="FJ89" s="139"/>
      <c r="FK89" s="139"/>
      <c r="FL89" s="139"/>
      <c r="FM89" s="139"/>
      <c r="FN89" s="139"/>
      <c r="FO89" s="139"/>
      <c r="FP89" s="139"/>
      <c r="FQ89" s="139"/>
      <c r="FR89" s="139"/>
      <c r="FS89" s="139"/>
      <c r="FT89" s="139"/>
      <c r="FU89" s="139"/>
      <c r="FV89" s="139"/>
      <c r="FW89" s="139"/>
      <c r="FX89" s="139"/>
      <c r="FY89" s="139"/>
      <c r="FZ89" s="139"/>
      <c r="GA89" s="139"/>
      <c r="GB89" s="139"/>
      <c r="GC89" s="139"/>
      <c r="GD89" s="139"/>
      <c r="GE89" s="139"/>
      <c r="GF89" s="139"/>
      <c r="GG89" s="139"/>
      <c r="GH89" s="139"/>
      <c r="GI89" s="139"/>
      <c r="GJ89" s="139"/>
      <c r="GK89" s="139"/>
      <c r="GL89" s="139"/>
      <c r="GM89" s="139"/>
      <c r="GN89" s="139"/>
      <c r="GO89" s="139"/>
      <c r="GP89" s="139"/>
      <c r="GQ89" s="139"/>
      <c r="GR89" s="139"/>
      <c r="GS89" s="139"/>
      <c r="GT89" s="139"/>
      <c r="GU89" s="139"/>
      <c r="GV89" s="139"/>
      <c r="GW89" s="139"/>
      <c r="GX89" s="139"/>
      <c r="GY89" s="139"/>
      <c r="GZ89" s="139"/>
      <c r="HA89" s="139"/>
      <c r="HB89" s="139"/>
      <c r="HC89" s="139"/>
      <c r="HD89" s="139"/>
      <c r="HE89" s="139"/>
      <c r="HF89" s="139"/>
      <c r="HG89" s="139"/>
      <c r="HH89" s="139"/>
      <c r="HI89" s="139"/>
      <c r="HJ89" s="139"/>
      <c r="HK89" s="139"/>
      <c r="HL89" s="139"/>
      <c r="HM89" s="139"/>
      <c r="HN89" s="139"/>
      <c r="HO89" s="139"/>
      <c r="HP89" s="139"/>
      <c r="HQ89" s="139"/>
      <c r="HR89" s="139"/>
      <c r="HS89" s="139"/>
      <c r="HT89" s="139"/>
      <c r="HU89" s="139"/>
      <c r="HV89" s="139"/>
      <c r="HW89" s="139"/>
      <c r="HX89" s="139"/>
      <c r="HY89" s="139"/>
      <c r="HZ89" s="139"/>
      <c r="IA89" s="139"/>
      <c r="IB89" s="139"/>
      <c r="IC89" s="139"/>
      <c r="ID89" s="139"/>
      <c r="IE89" s="139"/>
      <c r="IF89" s="139"/>
      <c r="IG89" s="139"/>
      <c r="IH89" s="139"/>
      <c r="II89" s="139"/>
      <c r="IJ89" s="139"/>
      <c r="IK89" s="139"/>
      <c r="IL89" s="139"/>
      <c r="IM89" s="139"/>
      <c r="IN89" s="139"/>
      <c r="IO89" s="139"/>
      <c r="IP89" s="139"/>
      <c r="IQ89" s="139"/>
      <c r="IR89" s="139"/>
      <c r="IS89" s="139"/>
      <c r="IT89" s="139"/>
      <c r="IU89" s="139"/>
      <c r="IV89" s="139"/>
      <c r="IW89" s="139"/>
      <c r="IX89" s="139"/>
      <c r="IY89" s="139"/>
      <c r="IZ89" s="139"/>
      <c r="JA89" s="139"/>
      <c r="JB89" s="139"/>
      <c r="JC89" s="139"/>
      <c r="JD89" s="139"/>
      <c r="JE89" s="139"/>
      <c r="JF89" s="139"/>
      <c r="JG89" s="139"/>
      <c r="JH89" s="139"/>
      <c r="JI89" s="139"/>
      <c r="JJ89" s="139"/>
      <c r="JK89" s="139"/>
      <c r="JL89" s="139"/>
      <c r="JM89" s="139"/>
      <c r="JN89" s="139"/>
      <c r="JO89" s="139"/>
      <c r="JP89" s="139"/>
      <c r="JQ89" s="139"/>
      <c r="JR89" s="139"/>
      <c r="JS89" s="139"/>
      <c r="JT89" s="139"/>
      <c r="JU89" s="139"/>
      <c r="JV89" s="139"/>
      <c r="JW89" s="139"/>
      <c r="JX89" s="139"/>
      <c r="JY89" s="139"/>
      <c r="JZ89" s="139"/>
      <c r="KA89" s="139"/>
      <c r="KB89" s="139"/>
      <c r="KC89" s="139"/>
      <c r="KD89" s="139"/>
      <c r="KE89" s="139"/>
      <c r="KF89" s="139"/>
      <c r="KG89" s="139"/>
      <c r="KH89" s="139"/>
      <c r="KI89" s="139"/>
      <c r="KJ89" s="139"/>
      <c r="KK89" s="139"/>
      <c r="KL89" s="139"/>
      <c r="KM89" s="139"/>
      <c r="KN89" s="139"/>
      <c r="KO89" s="139"/>
      <c r="KP89" s="139"/>
      <c r="KQ89" s="139"/>
      <c r="KR89" s="139"/>
      <c r="KS89" s="139"/>
      <c r="KT89" s="139"/>
      <c r="KU89" s="139"/>
      <c r="KV89" s="139"/>
      <c r="KW89" s="139"/>
      <c r="KX89" s="139"/>
      <c r="KY89" s="139"/>
      <c r="KZ89" s="139"/>
      <c r="LA89" s="139"/>
      <c r="LB89" s="139"/>
      <c r="LC89" s="139"/>
      <c r="LD89" s="139"/>
      <c r="LE89" s="139"/>
      <c r="LF89" s="139"/>
      <c r="LG89" s="139"/>
      <c r="LH89" s="139"/>
      <c r="LI89" s="139"/>
      <c r="LJ89" s="139"/>
      <c r="LK89" s="139"/>
      <c r="LL89" s="139"/>
      <c r="LM89" s="139"/>
      <c r="LN89" s="139"/>
      <c r="LO89" s="139"/>
      <c r="LP89" s="139"/>
      <c r="LQ89" s="139"/>
      <c r="LR89" s="139"/>
      <c r="LS89" s="139"/>
      <c r="LT89" s="139"/>
      <c r="LU89" s="139"/>
      <c r="LV89" s="139"/>
      <c r="LW89" s="139"/>
      <c r="LX89" s="139"/>
      <c r="LY89" s="139"/>
      <c r="LZ89" s="139"/>
      <c r="MA89" s="139"/>
      <c r="MB89" s="139"/>
      <c r="MC89" s="139"/>
      <c r="MD89" s="139"/>
      <c r="ME89" s="139"/>
      <c r="MF89" s="139"/>
      <c r="MG89" s="139"/>
      <c r="MH89" s="139"/>
      <c r="MI89" s="139"/>
      <c r="MJ89" s="139"/>
      <c r="MK89" s="139"/>
      <c r="ML89" s="139"/>
      <c r="MM89" s="139"/>
      <c r="MN89" s="139"/>
      <c r="MO89" s="139"/>
      <c r="MP89" s="139"/>
      <c r="MQ89" s="139"/>
      <c r="MR89" s="139"/>
      <c r="MS89" s="139"/>
      <c r="MT89" s="139"/>
      <c r="MU89" s="139"/>
      <c r="MV89" s="139"/>
      <c r="MW89" s="139"/>
      <c r="MX89" s="139"/>
      <c r="MY89" s="139"/>
      <c r="MZ89" s="139"/>
      <c r="NA89" s="139"/>
      <c r="NB89" s="139"/>
      <c r="NC89" s="139"/>
      <c r="ND89" s="139"/>
      <c r="NE89" s="139"/>
      <c r="NF89" s="139"/>
      <c r="NG89" s="139"/>
      <c r="NH89" s="139"/>
      <c r="NI89" s="139"/>
      <c r="NJ89" s="139"/>
      <c r="NK89" s="139"/>
      <c r="NL89" s="139"/>
      <c r="NM89" s="139"/>
      <c r="NN89" s="139"/>
      <c r="NO89" s="139"/>
      <c r="NP89" s="139"/>
      <c r="NQ89" s="139"/>
      <c r="NR89" s="139"/>
      <c r="NS89" s="139"/>
      <c r="NT89" s="139"/>
      <c r="NU89" s="139"/>
      <c r="NV89" s="139"/>
      <c r="NW89" s="139"/>
      <c r="NX89" s="139"/>
      <c r="NY89" s="139"/>
      <c r="NZ89" s="139"/>
      <c r="OA89" s="139"/>
      <c r="OB89" s="139"/>
      <c r="OC89" s="139"/>
      <c r="OD89" s="139"/>
      <c r="OE89" s="139"/>
      <c r="OF89" s="139"/>
      <c r="OG89" s="139"/>
      <c r="OH89" s="139"/>
      <c r="OI89" s="139"/>
      <c r="OJ89" s="139"/>
      <c r="OK89" s="139"/>
      <c r="OL89" s="139"/>
      <c r="OM89" s="139"/>
      <c r="ON89" s="139"/>
      <c r="OO89" s="139"/>
      <c r="OP89" s="139"/>
      <c r="OQ89" s="139"/>
      <c r="OR89" s="139"/>
      <c r="OS89" s="139"/>
      <c r="OT89" s="139"/>
      <c r="OU89" s="139"/>
      <c r="OV89" s="139"/>
      <c r="OW89" s="139"/>
      <c r="OX89" s="139"/>
      <c r="OY89" s="139"/>
      <c r="OZ89" s="139"/>
      <c r="PA89" s="139"/>
      <c r="PB89" s="139"/>
      <c r="PC89" s="139"/>
      <c r="PD89" s="139"/>
      <c r="PE89" s="139"/>
      <c r="PF89" s="139"/>
      <c r="PG89" s="139"/>
      <c r="PH89" s="139"/>
      <c r="PI89" s="139"/>
      <c r="PJ89" s="139"/>
      <c r="PK89" s="139"/>
      <c r="PL89" s="139"/>
      <c r="PM89" s="139"/>
      <c r="PN89" s="139"/>
      <c r="PO89" s="139"/>
      <c r="PP89" s="139"/>
      <c r="PQ89" s="139"/>
      <c r="PR89" s="139"/>
      <c r="PS89" s="139"/>
      <c r="PT89" s="139"/>
      <c r="PU89" s="139"/>
      <c r="PV89" s="139"/>
      <c r="PW89" s="139"/>
      <c r="PX89" s="139"/>
      <c r="PY89" s="139"/>
      <c r="PZ89" s="139"/>
      <c r="QA89" s="139"/>
      <c r="QB89" s="139"/>
      <c r="QC89" s="139"/>
      <c r="QD89" s="139"/>
      <c r="QE89" s="139"/>
      <c r="QF89" s="139"/>
      <c r="QG89" s="139"/>
      <c r="QH89" s="139"/>
      <c r="QI89" s="139"/>
      <c r="QJ89" s="139"/>
      <c r="QK89" s="139"/>
      <c r="QL89" s="139"/>
      <c r="QM89" s="139"/>
      <c r="QN89" s="139"/>
      <c r="QO89" s="139"/>
      <c r="QP89" s="139"/>
      <c r="QQ89" s="139"/>
      <c r="QR89" s="139"/>
      <c r="QS89" s="139"/>
      <c r="QT89" s="139"/>
      <c r="QU89" s="139"/>
      <c r="QV89" s="139"/>
      <c r="QW89" s="139"/>
      <c r="QX89" s="139"/>
      <c r="QY89" s="139"/>
      <c r="QZ89" s="139"/>
      <c r="RA89" s="139"/>
      <c r="RB89" s="139"/>
      <c r="RC89" s="139"/>
      <c r="RD89" s="139"/>
      <c r="RE89" s="139"/>
      <c r="RF89" s="139"/>
      <c r="RG89" s="139"/>
      <c r="RH89" s="139"/>
      <c r="RI89" s="139"/>
      <c r="RJ89" s="139"/>
      <c r="RK89" s="139"/>
      <c r="RL89" s="139"/>
      <c r="RM89" s="139"/>
      <c r="RN89" s="139"/>
      <c r="RO89" s="139"/>
      <c r="RP89" s="139"/>
      <c r="RQ89" s="139"/>
      <c r="RR89" s="139"/>
      <c r="RS89" s="139"/>
      <c r="RT89" s="139"/>
      <c r="RU89" s="139"/>
      <c r="RV89" s="139"/>
      <c r="RW89" s="139"/>
      <c r="RX89" s="139"/>
      <c r="RY89" s="139"/>
      <c r="RZ89" s="139"/>
      <c r="SA89" s="139"/>
      <c r="SB89" s="139"/>
      <c r="SC89" s="139"/>
      <c r="SD89" s="139"/>
      <c r="SE89" s="139"/>
      <c r="SF89" s="139"/>
      <c r="SG89" s="139"/>
      <c r="SH89" s="139"/>
      <c r="SI89" s="139"/>
      <c r="SJ89" s="139"/>
      <c r="SK89" s="139"/>
      <c r="SL89" s="139"/>
      <c r="SM89" s="139"/>
      <c r="SN89" s="139"/>
      <c r="SO89" s="139"/>
      <c r="SP89" s="139"/>
      <c r="SQ89" s="139"/>
      <c r="SR89" s="139"/>
      <c r="SS89" s="139"/>
      <c r="ST89" s="139"/>
      <c r="SU89" s="139"/>
      <c r="SV89" s="139"/>
      <c r="SW89" s="139"/>
      <c r="SX89" s="139"/>
      <c r="SY89" s="139"/>
      <c r="SZ89" s="139"/>
      <c r="TA89" s="139"/>
      <c r="TB89" s="139"/>
      <c r="TC89" s="139"/>
      <c r="TD89" s="139"/>
      <c r="TE89" s="139"/>
      <c r="TF89" s="139"/>
      <c r="TG89" s="139"/>
      <c r="TH89" s="139"/>
      <c r="TI89" s="139"/>
      <c r="TJ89" s="139"/>
      <c r="TK89" s="139"/>
      <c r="TL89" s="139"/>
      <c r="TM89" s="139"/>
      <c r="TN89" s="139"/>
      <c r="TO89" s="139"/>
      <c r="TP89" s="139"/>
      <c r="TQ89" s="139"/>
      <c r="TR89" s="139"/>
      <c r="TS89" s="139"/>
      <c r="TT89" s="139"/>
      <c r="TU89" s="139"/>
      <c r="TV89" s="139"/>
      <c r="TW89" s="139"/>
      <c r="TX89" s="139"/>
      <c r="TY89" s="139"/>
      <c r="TZ89" s="139"/>
      <c r="UA89" s="139"/>
      <c r="UB89" s="139"/>
      <c r="UC89" s="139"/>
      <c r="UD89" s="139"/>
      <c r="UE89" s="139"/>
      <c r="UF89" s="139"/>
      <c r="UG89" s="139"/>
      <c r="UH89" s="139"/>
      <c r="UI89" s="139"/>
      <c r="UJ89" s="139"/>
      <c r="UK89" s="139"/>
      <c r="UL89" s="139"/>
      <c r="UM89" s="139"/>
      <c r="UN89" s="139"/>
      <c r="UO89" s="139"/>
      <c r="UP89" s="139"/>
      <c r="UQ89" s="139"/>
      <c r="UR89" s="139"/>
      <c r="US89" s="139"/>
      <c r="UT89" s="139"/>
      <c r="UU89" s="139"/>
      <c r="UV89" s="139"/>
      <c r="UW89" s="139"/>
      <c r="UX89" s="139"/>
      <c r="UY89" s="139"/>
      <c r="UZ89" s="139"/>
      <c r="VA89" s="139"/>
      <c r="VB89" s="139"/>
      <c r="VC89" s="139"/>
      <c r="VD89" s="139"/>
      <c r="VE89" s="139"/>
      <c r="VF89" s="139"/>
      <c r="VG89" s="139"/>
      <c r="VH89" s="139"/>
      <c r="VI89" s="139"/>
      <c r="VJ89" s="139"/>
      <c r="VK89" s="139"/>
      <c r="VL89" s="139"/>
      <c r="VM89" s="139"/>
      <c r="VN89" s="139"/>
      <c r="VO89" s="139"/>
      <c r="VP89" s="139"/>
      <c r="VQ89" s="139"/>
      <c r="VR89" s="139"/>
      <c r="VS89" s="139"/>
      <c r="VT89" s="139"/>
      <c r="VU89" s="139"/>
      <c r="VV89" s="139"/>
      <c r="VW89" s="139"/>
      <c r="VX89" s="139"/>
      <c r="VY89" s="139"/>
      <c r="VZ89" s="139"/>
      <c r="WA89" s="139"/>
      <c r="WB89" s="139"/>
      <c r="WC89" s="139"/>
      <c r="WD89" s="139"/>
      <c r="WE89" s="139"/>
      <c r="WF89" s="139"/>
      <c r="WG89" s="139"/>
      <c r="WH89" s="139"/>
      <c r="WI89" s="139"/>
      <c r="WJ89" s="139"/>
      <c r="WK89" s="139"/>
      <c r="WL89" s="139"/>
      <c r="WM89" s="139"/>
      <c r="WN89" s="139"/>
      <c r="WO89" s="139"/>
      <c r="WP89" s="139"/>
      <c r="WQ89" s="139"/>
      <c r="WR89" s="139"/>
      <c r="WS89" s="139"/>
      <c r="WT89" s="139"/>
      <c r="WU89" s="139"/>
      <c r="WV89" s="139"/>
      <c r="WW89" s="139"/>
      <c r="WX89" s="139"/>
      <c r="WY89" s="139"/>
      <c r="WZ89" s="139"/>
      <c r="XA89" s="139"/>
      <c r="XB89" s="139"/>
      <c r="XC89" s="139"/>
      <c r="XD89" s="139"/>
      <c r="XE89" s="139"/>
      <c r="XF89" s="139"/>
      <c r="XG89" s="139"/>
      <c r="XH89" s="139"/>
      <c r="XI89" s="139"/>
      <c r="XJ89" s="139"/>
      <c r="XK89" s="139"/>
      <c r="XL89" s="139"/>
      <c r="XM89" s="139"/>
      <c r="XN89" s="139"/>
      <c r="XO89" s="139"/>
      <c r="XP89" s="139"/>
      <c r="XQ89" s="139"/>
      <c r="XR89" s="139"/>
      <c r="XS89" s="139"/>
      <c r="XT89" s="139"/>
      <c r="XU89" s="139"/>
      <c r="XV89" s="139"/>
      <c r="XW89" s="139"/>
      <c r="XX89" s="139"/>
      <c r="XY89" s="139"/>
      <c r="XZ89" s="139"/>
      <c r="YA89" s="139"/>
      <c r="YB89" s="139"/>
      <c r="YC89" s="139"/>
      <c r="YD89" s="139"/>
      <c r="YE89" s="139"/>
      <c r="YF89" s="139"/>
      <c r="YG89" s="139"/>
      <c r="YH89" s="139"/>
      <c r="YI89" s="139"/>
      <c r="YJ89" s="139"/>
      <c r="YK89" s="139"/>
      <c r="YL89" s="139"/>
      <c r="YM89" s="139"/>
      <c r="YN89" s="139"/>
      <c r="YO89" s="139"/>
      <c r="YP89" s="139"/>
      <c r="YQ89" s="139"/>
      <c r="YR89" s="139"/>
      <c r="YS89" s="139"/>
      <c r="YT89" s="139"/>
      <c r="YU89" s="139"/>
      <c r="YV89" s="139"/>
      <c r="YW89" s="139"/>
      <c r="YX89" s="139"/>
      <c r="YY89" s="139"/>
      <c r="YZ89" s="139"/>
      <c r="ZA89" s="139"/>
      <c r="ZB89" s="139"/>
      <c r="ZC89" s="139"/>
      <c r="ZD89" s="139"/>
      <c r="ZE89" s="139"/>
      <c r="ZF89" s="139"/>
      <c r="ZG89" s="139"/>
      <c r="ZH89" s="139"/>
      <c r="ZI89" s="139"/>
      <c r="ZJ89" s="139"/>
      <c r="ZK89" s="139"/>
      <c r="ZL89" s="139"/>
      <c r="ZM89" s="139"/>
      <c r="ZN89" s="139"/>
      <c r="ZO89" s="139"/>
      <c r="ZP89" s="139"/>
      <c r="ZQ89" s="139"/>
      <c r="ZR89" s="139"/>
      <c r="ZS89" s="139"/>
      <c r="ZT89" s="139"/>
      <c r="ZU89" s="139"/>
      <c r="ZV89" s="139"/>
      <c r="ZW89" s="139"/>
      <c r="ZX89" s="139"/>
      <c r="ZY89" s="139"/>
      <c r="ZZ89" s="139"/>
      <c r="AAA89" s="139"/>
      <c r="AAB89" s="139"/>
      <c r="AAC89" s="139"/>
      <c r="AAD89" s="139"/>
      <c r="AAE89" s="139"/>
      <c r="AAF89" s="139"/>
      <c r="AAG89" s="139"/>
      <c r="AAH89" s="139"/>
      <c r="AAI89" s="139"/>
      <c r="AAJ89" s="139"/>
      <c r="AAK89" s="139"/>
      <c r="AAL89" s="139"/>
      <c r="AAM89" s="139"/>
      <c r="AAN89" s="139"/>
      <c r="AAO89" s="139"/>
      <c r="AAP89" s="139"/>
      <c r="AAQ89" s="139"/>
      <c r="AAR89" s="139"/>
      <c r="AAS89" s="139"/>
      <c r="AAT89" s="139"/>
      <c r="AAU89" s="139"/>
      <c r="AAV89" s="139"/>
      <c r="AAW89" s="139"/>
      <c r="AAX89" s="139"/>
      <c r="AAY89" s="139"/>
      <c r="AAZ89" s="139"/>
      <c r="ABA89" s="139"/>
      <c r="ABB89" s="139"/>
      <c r="ABC89" s="139"/>
      <c r="ABD89" s="139"/>
      <c r="ABE89" s="139"/>
      <c r="ABF89" s="139"/>
      <c r="ABG89" s="139"/>
      <c r="ABH89" s="139"/>
      <c r="ABI89" s="139"/>
      <c r="ABJ89" s="139"/>
      <c r="ABK89" s="139"/>
      <c r="ABL89" s="139"/>
      <c r="ABM89" s="139"/>
      <c r="ABN89" s="139"/>
      <c r="ABO89" s="139"/>
      <c r="ABP89" s="139"/>
      <c r="ABQ89" s="139"/>
      <c r="ABR89" s="139"/>
      <c r="ABS89" s="139"/>
      <c r="ABT89" s="139"/>
      <c r="ABU89" s="139"/>
      <c r="ABV89" s="139"/>
      <c r="ABW89" s="139"/>
      <c r="ABX89" s="139"/>
      <c r="ABY89" s="139"/>
      <c r="ABZ89" s="139"/>
      <c r="ACA89" s="139"/>
      <c r="ACB89" s="139"/>
      <c r="ACC89" s="139"/>
      <c r="ACD89" s="139"/>
      <c r="ACE89" s="139"/>
      <c r="ACF89" s="139"/>
      <c r="ACG89" s="139"/>
      <c r="ACH89" s="139"/>
      <c r="ACI89" s="139"/>
      <c r="ACJ89" s="139"/>
      <c r="ACK89" s="139"/>
      <c r="ACL89" s="139"/>
      <c r="ACM89" s="139"/>
      <c r="ACN89" s="139"/>
      <c r="ACO89" s="139"/>
      <c r="ACP89" s="139"/>
      <c r="ACQ89" s="139"/>
      <c r="ACR89" s="139"/>
      <c r="ACS89" s="139"/>
      <c r="ACT89" s="139"/>
      <c r="ACU89" s="139"/>
      <c r="ACV89" s="139"/>
      <c r="ACW89" s="139"/>
      <c r="ACX89" s="139"/>
      <c r="ACY89" s="139"/>
      <c r="ACZ89" s="139"/>
      <c r="ADA89" s="139"/>
      <c r="ADB89" s="139"/>
      <c r="ADC89" s="139"/>
      <c r="ADD89" s="139"/>
      <c r="ADE89" s="139"/>
      <c r="ADF89" s="139"/>
      <c r="ADG89" s="139"/>
      <c r="ADH89" s="139"/>
      <c r="ADI89" s="139"/>
      <c r="ADJ89" s="139"/>
      <c r="ADK89" s="139"/>
      <c r="ADL89" s="139"/>
      <c r="ADM89" s="139"/>
      <c r="ADN89" s="139"/>
      <c r="ADO89" s="139"/>
      <c r="ADP89" s="139"/>
      <c r="ADQ89" s="139"/>
      <c r="ADR89" s="139"/>
      <c r="ADS89" s="139"/>
      <c r="ADT89" s="139"/>
      <c r="ADU89" s="139"/>
      <c r="ADV89" s="139"/>
      <c r="ADW89" s="139"/>
      <c r="ADX89" s="139"/>
      <c r="ADY89" s="139"/>
      <c r="ADZ89" s="139"/>
      <c r="AEA89" s="139"/>
      <c r="AEB89" s="139"/>
      <c r="AEC89" s="139"/>
      <c r="AED89" s="139"/>
      <c r="AEE89" s="139"/>
      <c r="AEF89" s="139"/>
      <c r="AEG89" s="139"/>
      <c r="AEH89" s="139"/>
      <c r="AEI89" s="139"/>
      <c r="AEJ89" s="139"/>
      <c r="AEK89" s="139"/>
      <c r="AEL89" s="139"/>
      <c r="AEM89" s="139"/>
      <c r="AEN89" s="139"/>
      <c r="AEO89" s="139"/>
      <c r="AEP89" s="139"/>
      <c r="AEQ89" s="139"/>
      <c r="AER89" s="139"/>
      <c r="AES89" s="139"/>
      <c r="AET89" s="139"/>
      <c r="AEU89" s="139"/>
      <c r="AEV89" s="139"/>
      <c r="AEW89" s="139"/>
      <c r="AEX89" s="139"/>
      <c r="AEY89" s="139"/>
      <c r="AEZ89" s="139"/>
      <c r="AFA89" s="139"/>
      <c r="AFB89" s="139"/>
      <c r="AFC89" s="139"/>
      <c r="AFD89" s="139"/>
      <c r="AFE89" s="139"/>
      <c r="AFF89" s="139"/>
      <c r="AFG89" s="139"/>
      <c r="AFH89" s="139"/>
      <c r="AFI89" s="139"/>
      <c r="AFJ89" s="139"/>
      <c r="AFK89" s="139"/>
      <c r="AFL89" s="139"/>
      <c r="AFM89" s="139"/>
      <c r="AFN89" s="139"/>
      <c r="AFO89" s="139"/>
      <c r="AFP89" s="139"/>
      <c r="AFQ89" s="139"/>
      <c r="AFR89" s="139"/>
      <c r="AFS89" s="139"/>
      <c r="AFT89" s="139"/>
      <c r="AFU89" s="139"/>
      <c r="AFV89" s="139"/>
      <c r="AFW89" s="139"/>
      <c r="AFX89" s="139"/>
      <c r="AFY89" s="139"/>
      <c r="AFZ89" s="139"/>
      <c r="AGA89" s="139"/>
      <c r="AGB89" s="139"/>
      <c r="AGC89" s="139"/>
      <c r="AGD89" s="139"/>
      <c r="AGE89" s="139"/>
      <c r="AGF89" s="139"/>
      <c r="AGG89" s="139"/>
      <c r="AGH89" s="139"/>
      <c r="AGI89" s="139"/>
      <c r="AGJ89" s="139"/>
      <c r="AGK89" s="139"/>
      <c r="AGL89" s="139"/>
      <c r="AGM89" s="139"/>
      <c r="AGN89" s="139"/>
      <c r="AGO89" s="139"/>
      <c r="AGP89" s="139"/>
      <c r="AGQ89" s="139"/>
      <c r="AGR89" s="139"/>
      <c r="AGS89" s="139"/>
      <c r="AGT89" s="139"/>
      <c r="AGU89" s="139"/>
      <c r="AGV89" s="139"/>
      <c r="AGW89" s="139"/>
      <c r="AGX89" s="139"/>
      <c r="AGY89" s="139"/>
      <c r="AGZ89" s="139"/>
      <c r="AHA89" s="139"/>
      <c r="AHB89" s="139"/>
      <c r="AHC89" s="139"/>
      <c r="AHD89" s="139"/>
      <c r="AHE89" s="139"/>
      <c r="AHF89" s="139"/>
      <c r="AHG89" s="139"/>
      <c r="AHH89" s="139"/>
      <c r="AHI89" s="139"/>
      <c r="AHJ89" s="139"/>
      <c r="AHK89" s="139"/>
      <c r="AHL89" s="139"/>
      <c r="AHM89" s="139"/>
      <c r="AHN89" s="139"/>
      <c r="AHO89" s="139"/>
      <c r="AHP89" s="139"/>
      <c r="AHQ89" s="139"/>
      <c r="AHR89" s="139"/>
      <c r="AHS89" s="139"/>
      <c r="AHT89" s="139"/>
      <c r="AHU89" s="139"/>
      <c r="AHV89" s="139"/>
      <c r="AHW89" s="139"/>
      <c r="AHX89" s="139"/>
      <c r="AHY89" s="139"/>
      <c r="AHZ89" s="139"/>
      <c r="AIA89" s="139"/>
      <c r="AIB89" s="139"/>
      <c r="AIC89" s="139"/>
      <c r="AID89" s="139"/>
      <c r="AIE89" s="139"/>
      <c r="AIF89" s="139"/>
      <c r="AIG89" s="139"/>
      <c r="AIH89" s="139"/>
      <c r="AII89" s="139"/>
      <c r="AIJ89" s="139"/>
      <c r="AIK89" s="139"/>
      <c r="AIL89" s="139"/>
      <c r="AIM89" s="139"/>
      <c r="AIN89" s="139"/>
      <c r="AIO89" s="139"/>
      <c r="AIP89" s="139"/>
      <c r="AIQ89" s="139"/>
      <c r="AIR89" s="139"/>
      <c r="AIS89" s="139"/>
      <c r="AIT89" s="139"/>
      <c r="AIU89" s="139"/>
      <c r="AIV89" s="139"/>
      <c r="AIW89" s="139"/>
      <c r="AIX89" s="139"/>
      <c r="AIY89" s="139"/>
      <c r="AIZ89" s="139"/>
      <c r="AJA89" s="139"/>
      <c r="AJB89" s="139"/>
      <c r="AJC89" s="139"/>
      <c r="AJD89" s="139"/>
      <c r="AJE89" s="139"/>
      <c r="AJF89" s="139"/>
      <c r="AJG89" s="139"/>
      <c r="AJH89" s="139"/>
      <c r="AJI89" s="139"/>
      <c r="AJJ89" s="139"/>
      <c r="AJK89" s="139"/>
      <c r="AJL89" s="139"/>
      <c r="AJM89" s="139"/>
      <c r="AJN89" s="139"/>
      <c r="AJO89" s="139"/>
      <c r="AJP89" s="139"/>
      <c r="AJQ89" s="139"/>
      <c r="AJR89" s="139"/>
      <c r="AJS89" s="139"/>
      <c r="AJT89" s="139"/>
      <c r="AJU89" s="139"/>
      <c r="AJV89" s="139"/>
      <c r="AJW89" s="139"/>
      <c r="AJX89" s="139"/>
      <c r="AJY89" s="139"/>
      <c r="AJZ89" s="139"/>
      <c r="AKA89" s="139"/>
      <c r="AKB89" s="139"/>
      <c r="AKC89" s="139"/>
    </row>
    <row r="90" spans="1:965" s="120" customFormat="1" ht="11.25" customHeight="1" x14ac:dyDescent="0.2">
      <c r="A90" s="114"/>
      <c r="B90" s="140"/>
      <c r="C90" s="114"/>
      <c r="D90" s="140"/>
      <c r="E90" s="140"/>
      <c r="F90" s="140"/>
      <c r="G90" s="140"/>
      <c r="H90" s="140"/>
      <c r="I90" s="140"/>
      <c r="J90" s="140"/>
      <c r="K90" s="138"/>
      <c r="L90" s="140"/>
      <c r="M90" s="140"/>
      <c r="N90" s="140"/>
      <c r="O90" s="140"/>
      <c r="P90" s="46">
        <f>SUM(D90:O90)</f>
        <v>0</v>
      </c>
      <c r="Q90" s="46"/>
      <c r="R90" s="46">
        <f>COUNT(D90:O90)</f>
        <v>0</v>
      </c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  <c r="BI90" s="139"/>
      <c r="BJ90" s="139"/>
      <c r="BK90" s="139"/>
      <c r="BL90" s="139"/>
      <c r="BM90" s="139"/>
      <c r="BN90" s="139"/>
      <c r="BO90" s="139"/>
      <c r="BP90" s="139"/>
      <c r="BQ90" s="139"/>
      <c r="BR90" s="139"/>
      <c r="BS90" s="139"/>
      <c r="BT90" s="139"/>
      <c r="BU90" s="139"/>
      <c r="BV90" s="139"/>
      <c r="BW90" s="139"/>
      <c r="BX90" s="139"/>
      <c r="BY90" s="139"/>
      <c r="BZ90" s="139"/>
      <c r="CA90" s="139"/>
      <c r="CB90" s="139"/>
      <c r="CC90" s="139"/>
      <c r="CD90" s="139"/>
      <c r="CE90" s="139"/>
      <c r="CF90" s="139"/>
      <c r="CG90" s="139"/>
      <c r="CH90" s="139"/>
      <c r="CI90" s="139"/>
      <c r="CJ90" s="139"/>
      <c r="CK90" s="139"/>
      <c r="CL90" s="139"/>
      <c r="CM90" s="139"/>
      <c r="CN90" s="139"/>
      <c r="CO90" s="139"/>
      <c r="CP90" s="139"/>
      <c r="CQ90" s="139"/>
      <c r="CR90" s="139"/>
      <c r="CS90" s="139"/>
      <c r="CT90" s="139"/>
      <c r="CU90" s="139"/>
      <c r="CV90" s="139"/>
      <c r="CW90" s="139"/>
      <c r="CX90" s="139"/>
      <c r="CY90" s="139"/>
      <c r="CZ90" s="139"/>
      <c r="DA90" s="139"/>
      <c r="DB90" s="139"/>
      <c r="DC90" s="139"/>
      <c r="DD90" s="139"/>
      <c r="DE90" s="139"/>
      <c r="DF90" s="139"/>
      <c r="DG90" s="139"/>
      <c r="DH90" s="139"/>
      <c r="DI90" s="139"/>
      <c r="DJ90" s="139"/>
      <c r="DK90" s="139"/>
      <c r="DL90" s="139"/>
      <c r="DM90" s="139"/>
      <c r="DN90" s="139"/>
      <c r="DO90" s="139"/>
      <c r="DP90" s="139"/>
      <c r="DQ90" s="139"/>
      <c r="DR90" s="139"/>
      <c r="DS90" s="139"/>
      <c r="DT90" s="139"/>
      <c r="DU90" s="139"/>
      <c r="DV90" s="139"/>
      <c r="DW90" s="139"/>
      <c r="DX90" s="139"/>
      <c r="DY90" s="139"/>
      <c r="DZ90" s="139"/>
      <c r="EA90" s="139"/>
      <c r="EB90" s="139"/>
      <c r="EC90" s="139"/>
      <c r="ED90" s="139"/>
      <c r="EE90" s="139"/>
      <c r="EF90" s="139"/>
      <c r="EG90" s="139"/>
      <c r="EH90" s="139"/>
      <c r="EI90" s="139"/>
      <c r="EJ90" s="139"/>
      <c r="EK90" s="139"/>
      <c r="EL90" s="139"/>
      <c r="EM90" s="139"/>
      <c r="EN90" s="139"/>
      <c r="EO90" s="139"/>
      <c r="EP90" s="139"/>
      <c r="EQ90" s="139"/>
      <c r="ER90" s="139"/>
      <c r="ES90" s="139"/>
      <c r="ET90" s="139"/>
      <c r="EU90" s="139"/>
      <c r="EV90" s="139"/>
      <c r="EW90" s="139"/>
      <c r="EX90" s="139"/>
      <c r="EY90" s="139"/>
      <c r="EZ90" s="139"/>
      <c r="FA90" s="139"/>
      <c r="FB90" s="139"/>
      <c r="FC90" s="139"/>
      <c r="FD90" s="139"/>
      <c r="FE90" s="139"/>
      <c r="FF90" s="139"/>
      <c r="FG90" s="139"/>
      <c r="FH90" s="139"/>
      <c r="FI90" s="139"/>
      <c r="FJ90" s="139"/>
      <c r="FK90" s="139"/>
      <c r="FL90" s="139"/>
      <c r="FM90" s="139"/>
      <c r="FN90" s="139"/>
      <c r="FO90" s="139"/>
      <c r="FP90" s="139"/>
      <c r="FQ90" s="139"/>
      <c r="FR90" s="139"/>
      <c r="FS90" s="139"/>
      <c r="FT90" s="139"/>
      <c r="FU90" s="139"/>
      <c r="FV90" s="139"/>
      <c r="FW90" s="139"/>
      <c r="FX90" s="139"/>
      <c r="FY90" s="139"/>
      <c r="FZ90" s="139"/>
      <c r="GA90" s="139"/>
      <c r="GB90" s="139"/>
      <c r="GC90" s="139"/>
      <c r="GD90" s="139"/>
      <c r="GE90" s="139"/>
      <c r="GF90" s="139"/>
      <c r="GG90" s="139"/>
      <c r="GH90" s="139"/>
      <c r="GI90" s="139"/>
      <c r="GJ90" s="139"/>
      <c r="GK90" s="139"/>
      <c r="GL90" s="139"/>
      <c r="GM90" s="139"/>
      <c r="GN90" s="139"/>
      <c r="GO90" s="139"/>
      <c r="GP90" s="139"/>
      <c r="GQ90" s="139"/>
      <c r="GR90" s="139"/>
      <c r="GS90" s="139"/>
      <c r="GT90" s="139"/>
      <c r="GU90" s="139"/>
      <c r="GV90" s="139"/>
      <c r="GW90" s="139"/>
      <c r="GX90" s="139"/>
      <c r="GY90" s="139"/>
      <c r="GZ90" s="139"/>
      <c r="HA90" s="139"/>
      <c r="HB90" s="139"/>
      <c r="HC90" s="139"/>
      <c r="HD90" s="139"/>
      <c r="HE90" s="139"/>
      <c r="HF90" s="139"/>
      <c r="HG90" s="139"/>
      <c r="HH90" s="139"/>
      <c r="HI90" s="139"/>
      <c r="HJ90" s="139"/>
      <c r="HK90" s="139"/>
      <c r="HL90" s="139"/>
      <c r="HM90" s="139"/>
      <c r="HN90" s="139"/>
      <c r="HO90" s="139"/>
      <c r="HP90" s="139"/>
      <c r="HQ90" s="139"/>
      <c r="HR90" s="139"/>
      <c r="HS90" s="139"/>
      <c r="HT90" s="139"/>
      <c r="HU90" s="139"/>
      <c r="HV90" s="139"/>
      <c r="HW90" s="139"/>
      <c r="HX90" s="139"/>
      <c r="HY90" s="139"/>
      <c r="HZ90" s="139"/>
      <c r="IA90" s="139"/>
      <c r="IB90" s="139"/>
      <c r="IC90" s="139"/>
      <c r="ID90" s="139"/>
      <c r="IE90" s="139"/>
      <c r="IF90" s="139"/>
      <c r="IG90" s="139"/>
      <c r="IH90" s="139"/>
      <c r="II90" s="139"/>
      <c r="IJ90" s="139"/>
      <c r="IK90" s="139"/>
      <c r="IL90" s="139"/>
      <c r="IM90" s="139"/>
      <c r="IN90" s="139"/>
      <c r="IO90" s="139"/>
      <c r="IP90" s="139"/>
      <c r="IQ90" s="139"/>
      <c r="IR90" s="139"/>
      <c r="IS90" s="139"/>
      <c r="IT90" s="139"/>
      <c r="IU90" s="139"/>
      <c r="IV90" s="139"/>
      <c r="IW90" s="139"/>
      <c r="IX90" s="139"/>
      <c r="IY90" s="139"/>
      <c r="IZ90" s="139"/>
      <c r="JA90" s="139"/>
      <c r="JB90" s="139"/>
      <c r="JC90" s="139"/>
      <c r="JD90" s="139"/>
      <c r="JE90" s="139"/>
      <c r="JF90" s="139"/>
      <c r="JG90" s="139"/>
      <c r="JH90" s="139"/>
      <c r="JI90" s="139"/>
      <c r="JJ90" s="139"/>
      <c r="JK90" s="139"/>
      <c r="JL90" s="139"/>
      <c r="JM90" s="139"/>
      <c r="JN90" s="139"/>
      <c r="JO90" s="139"/>
      <c r="JP90" s="139"/>
      <c r="JQ90" s="139"/>
      <c r="JR90" s="139"/>
      <c r="JS90" s="139"/>
      <c r="JT90" s="139"/>
      <c r="JU90" s="139"/>
      <c r="JV90" s="139"/>
      <c r="JW90" s="139"/>
      <c r="JX90" s="139"/>
      <c r="JY90" s="139"/>
      <c r="JZ90" s="139"/>
      <c r="KA90" s="139"/>
      <c r="KB90" s="139"/>
      <c r="KC90" s="139"/>
      <c r="KD90" s="139"/>
      <c r="KE90" s="139"/>
      <c r="KF90" s="139"/>
      <c r="KG90" s="139"/>
      <c r="KH90" s="139"/>
      <c r="KI90" s="139"/>
      <c r="KJ90" s="139"/>
      <c r="KK90" s="139"/>
      <c r="KL90" s="139"/>
      <c r="KM90" s="139"/>
      <c r="KN90" s="139"/>
      <c r="KO90" s="139"/>
      <c r="KP90" s="139"/>
      <c r="KQ90" s="139"/>
      <c r="KR90" s="139"/>
      <c r="KS90" s="139"/>
      <c r="KT90" s="139"/>
      <c r="KU90" s="139"/>
      <c r="KV90" s="139"/>
      <c r="KW90" s="139"/>
      <c r="KX90" s="139"/>
      <c r="KY90" s="139"/>
      <c r="KZ90" s="139"/>
      <c r="LA90" s="139"/>
      <c r="LB90" s="139"/>
      <c r="LC90" s="139"/>
      <c r="LD90" s="139"/>
      <c r="LE90" s="139"/>
      <c r="LF90" s="139"/>
      <c r="LG90" s="139"/>
      <c r="LH90" s="139"/>
      <c r="LI90" s="139"/>
      <c r="LJ90" s="139"/>
      <c r="LK90" s="139"/>
      <c r="LL90" s="139"/>
      <c r="LM90" s="139"/>
      <c r="LN90" s="139"/>
      <c r="LO90" s="139"/>
      <c r="LP90" s="139"/>
      <c r="LQ90" s="139"/>
      <c r="LR90" s="139"/>
      <c r="LS90" s="139"/>
      <c r="LT90" s="139"/>
      <c r="LU90" s="139"/>
      <c r="LV90" s="139"/>
      <c r="LW90" s="139"/>
      <c r="LX90" s="139"/>
      <c r="LY90" s="139"/>
      <c r="LZ90" s="139"/>
      <c r="MA90" s="139"/>
      <c r="MB90" s="139"/>
      <c r="MC90" s="139"/>
      <c r="MD90" s="139"/>
      <c r="ME90" s="139"/>
      <c r="MF90" s="139"/>
      <c r="MG90" s="139"/>
      <c r="MH90" s="139"/>
      <c r="MI90" s="139"/>
      <c r="MJ90" s="139"/>
      <c r="MK90" s="139"/>
      <c r="ML90" s="139"/>
      <c r="MM90" s="139"/>
      <c r="MN90" s="139"/>
      <c r="MO90" s="139"/>
      <c r="MP90" s="139"/>
      <c r="MQ90" s="139"/>
      <c r="MR90" s="139"/>
      <c r="MS90" s="139"/>
      <c r="MT90" s="139"/>
      <c r="MU90" s="139"/>
      <c r="MV90" s="139"/>
      <c r="MW90" s="139"/>
      <c r="MX90" s="139"/>
      <c r="MY90" s="139"/>
      <c r="MZ90" s="139"/>
      <c r="NA90" s="139"/>
      <c r="NB90" s="139"/>
      <c r="NC90" s="139"/>
      <c r="ND90" s="139"/>
      <c r="NE90" s="139"/>
      <c r="NF90" s="139"/>
      <c r="NG90" s="139"/>
      <c r="NH90" s="139"/>
      <c r="NI90" s="139"/>
      <c r="NJ90" s="139"/>
      <c r="NK90" s="139"/>
      <c r="NL90" s="139"/>
      <c r="NM90" s="139"/>
      <c r="NN90" s="139"/>
      <c r="NO90" s="139"/>
      <c r="NP90" s="139"/>
      <c r="NQ90" s="139"/>
      <c r="NR90" s="139"/>
      <c r="NS90" s="139"/>
      <c r="NT90" s="139"/>
      <c r="NU90" s="139"/>
      <c r="NV90" s="139"/>
      <c r="NW90" s="139"/>
      <c r="NX90" s="139"/>
      <c r="NY90" s="139"/>
      <c r="NZ90" s="139"/>
      <c r="OA90" s="139"/>
      <c r="OB90" s="139"/>
      <c r="OC90" s="139"/>
      <c r="OD90" s="139"/>
      <c r="OE90" s="139"/>
      <c r="OF90" s="139"/>
      <c r="OG90" s="139"/>
      <c r="OH90" s="139"/>
      <c r="OI90" s="139"/>
      <c r="OJ90" s="139"/>
      <c r="OK90" s="139"/>
      <c r="OL90" s="139"/>
      <c r="OM90" s="139"/>
      <c r="ON90" s="139"/>
      <c r="OO90" s="139"/>
      <c r="OP90" s="139"/>
      <c r="OQ90" s="139"/>
      <c r="OR90" s="139"/>
      <c r="OS90" s="139"/>
      <c r="OT90" s="139"/>
      <c r="OU90" s="139"/>
      <c r="OV90" s="139"/>
      <c r="OW90" s="139"/>
      <c r="OX90" s="139"/>
      <c r="OY90" s="139"/>
      <c r="OZ90" s="139"/>
      <c r="PA90" s="139"/>
      <c r="PB90" s="139"/>
      <c r="PC90" s="139"/>
      <c r="PD90" s="139"/>
      <c r="PE90" s="139"/>
      <c r="PF90" s="139"/>
      <c r="PG90" s="139"/>
      <c r="PH90" s="139"/>
      <c r="PI90" s="139"/>
      <c r="PJ90" s="139"/>
      <c r="PK90" s="139"/>
      <c r="PL90" s="139"/>
      <c r="PM90" s="139"/>
      <c r="PN90" s="139"/>
      <c r="PO90" s="139"/>
      <c r="PP90" s="139"/>
      <c r="PQ90" s="139"/>
      <c r="PR90" s="139"/>
      <c r="PS90" s="139"/>
      <c r="PT90" s="139"/>
      <c r="PU90" s="139"/>
      <c r="PV90" s="139"/>
      <c r="PW90" s="139"/>
      <c r="PX90" s="139"/>
      <c r="PY90" s="139"/>
      <c r="PZ90" s="139"/>
      <c r="QA90" s="139"/>
      <c r="QB90" s="139"/>
      <c r="QC90" s="139"/>
      <c r="QD90" s="139"/>
      <c r="QE90" s="139"/>
      <c r="QF90" s="139"/>
      <c r="QG90" s="139"/>
      <c r="QH90" s="139"/>
      <c r="QI90" s="139"/>
      <c r="QJ90" s="139"/>
      <c r="QK90" s="139"/>
      <c r="QL90" s="139"/>
      <c r="QM90" s="139"/>
      <c r="QN90" s="139"/>
      <c r="QO90" s="139"/>
      <c r="QP90" s="139"/>
      <c r="QQ90" s="139"/>
      <c r="QR90" s="139"/>
      <c r="QS90" s="139"/>
      <c r="QT90" s="139"/>
      <c r="QU90" s="139"/>
      <c r="QV90" s="139"/>
      <c r="QW90" s="139"/>
      <c r="QX90" s="139"/>
      <c r="QY90" s="139"/>
      <c r="QZ90" s="139"/>
      <c r="RA90" s="139"/>
      <c r="RB90" s="139"/>
      <c r="RC90" s="139"/>
      <c r="RD90" s="139"/>
      <c r="RE90" s="139"/>
      <c r="RF90" s="139"/>
      <c r="RG90" s="139"/>
      <c r="RH90" s="139"/>
      <c r="RI90" s="139"/>
      <c r="RJ90" s="139"/>
      <c r="RK90" s="139"/>
      <c r="RL90" s="139"/>
      <c r="RM90" s="139"/>
      <c r="RN90" s="139"/>
      <c r="RO90" s="139"/>
      <c r="RP90" s="139"/>
      <c r="RQ90" s="139"/>
      <c r="RR90" s="139"/>
      <c r="RS90" s="139"/>
      <c r="RT90" s="139"/>
      <c r="RU90" s="139"/>
      <c r="RV90" s="139"/>
      <c r="RW90" s="139"/>
      <c r="RX90" s="139"/>
      <c r="RY90" s="139"/>
      <c r="RZ90" s="139"/>
      <c r="SA90" s="139"/>
      <c r="SB90" s="139"/>
      <c r="SC90" s="139"/>
      <c r="SD90" s="139"/>
      <c r="SE90" s="139"/>
      <c r="SF90" s="139"/>
      <c r="SG90" s="139"/>
      <c r="SH90" s="139"/>
      <c r="SI90" s="139"/>
      <c r="SJ90" s="139"/>
      <c r="SK90" s="139"/>
      <c r="SL90" s="139"/>
      <c r="SM90" s="139"/>
      <c r="SN90" s="139"/>
      <c r="SO90" s="139"/>
      <c r="SP90" s="139"/>
      <c r="SQ90" s="139"/>
      <c r="SR90" s="139"/>
      <c r="SS90" s="139"/>
      <c r="ST90" s="139"/>
      <c r="SU90" s="139"/>
      <c r="SV90" s="139"/>
      <c r="SW90" s="139"/>
      <c r="SX90" s="139"/>
      <c r="SY90" s="139"/>
      <c r="SZ90" s="139"/>
      <c r="TA90" s="139"/>
      <c r="TB90" s="139"/>
      <c r="TC90" s="139"/>
      <c r="TD90" s="139"/>
      <c r="TE90" s="139"/>
      <c r="TF90" s="139"/>
      <c r="TG90" s="139"/>
      <c r="TH90" s="139"/>
      <c r="TI90" s="139"/>
      <c r="TJ90" s="139"/>
      <c r="TK90" s="139"/>
      <c r="TL90" s="139"/>
      <c r="TM90" s="139"/>
      <c r="TN90" s="139"/>
      <c r="TO90" s="139"/>
      <c r="TP90" s="139"/>
      <c r="TQ90" s="139"/>
      <c r="TR90" s="139"/>
      <c r="TS90" s="139"/>
      <c r="TT90" s="139"/>
      <c r="TU90" s="139"/>
      <c r="TV90" s="139"/>
      <c r="TW90" s="139"/>
      <c r="TX90" s="139"/>
      <c r="TY90" s="139"/>
      <c r="TZ90" s="139"/>
      <c r="UA90" s="139"/>
      <c r="UB90" s="139"/>
      <c r="UC90" s="139"/>
      <c r="UD90" s="139"/>
      <c r="UE90" s="139"/>
      <c r="UF90" s="139"/>
      <c r="UG90" s="139"/>
      <c r="UH90" s="139"/>
      <c r="UI90" s="139"/>
      <c r="UJ90" s="139"/>
      <c r="UK90" s="139"/>
      <c r="UL90" s="139"/>
      <c r="UM90" s="139"/>
      <c r="UN90" s="139"/>
      <c r="UO90" s="139"/>
      <c r="UP90" s="139"/>
      <c r="UQ90" s="139"/>
      <c r="UR90" s="139"/>
      <c r="US90" s="139"/>
      <c r="UT90" s="139"/>
      <c r="UU90" s="139"/>
      <c r="UV90" s="139"/>
      <c r="UW90" s="139"/>
      <c r="UX90" s="139"/>
      <c r="UY90" s="139"/>
      <c r="UZ90" s="139"/>
      <c r="VA90" s="139"/>
      <c r="VB90" s="139"/>
      <c r="VC90" s="139"/>
      <c r="VD90" s="139"/>
      <c r="VE90" s="139"/>
      <c r="VF90" s="139"/>
      <c r="VG90" s="139"/>
      <c r="VH90" s="139"/>
      <c r="VI90" s="139"/>
      <c r="VJ90" s="139"/>
      <c r="VK90" s="139"/>
      <c r="VL90" s="139"/>
      <c r="VM90" s="139"/>
      <c r="VN90" s="139"/>
      <c r="VO90" s="139"/>
      <c r="VP90" s="139"/>
      <c r="VQ90" s="139"/>
      <c r="VR90" s="139"/>
      <c r="VS90" s="139"/>
      <c r="VT90" s="139"/>
      <c r="VU90" s="139"/>
      <c r="VV90" s="139"/>
      <c r="VW90" s="139"/>
      <c r="VX90" s="139"/>
      <c r="VY90" s="139"/>
      <c r="VZ90" s="139"/>
      <c r="WA90" s="139"/>
      <c r="WB90" s="139"/>
      <c r="WC90" s="139"/>
      <c r="WD90" s="139"/>
      <c r="WE90" s="139"/>
      <c r="WF90" s="139"/>
      <c r="WG90" s="139"/>
      <c r="WH90" s="139"/>
      <c r="WI90" s="139"/>
      <c r="WJ90" s="139"/>
      <c r="WK90" s="139"/>
      <c r="WL90" s="139"/>
      <c r="WM90" s="139"/>
      <c r="WN90" s="139"/>
      <c r="WO90" s="139"/>
      <c r="WP90" s="139"/>
      <c r="WQ90" s="139"/>
      <c r="WR90" s="139"/>
      <c r="WS90" s="139"/>
      <c r="WT90" s="139"/>
      <c r="WU90" s="139"/>
      <c r="WV90" s="139"/>
      <c r="WW90" s="139"/>
      <c r="WX90" s="139"/>
      <c r="WY90" s="139"/>
      <c r="WZ90" s="139"/>
      <c r="XA90" s="139"/>
      <c r="XB90" s="139"/>
      <c r="XC90" s="139"/>
      <c r="XD90" s="139"/>
      <c r="XE90" s="139"/>
      <c r="XF90" s="139"/>
      <c r="XG90" s="139"/>
      <c r="XH90" s="139"/>
      <c r="XI90" s="139"/>
      <c r="XJ90" s="139"/>
      <c r="XK90" s="139"/>
      <c r="XL90" s="139"/>
      <c r="XM90" s="139"/>
      <c r="XN90" s="139"/>
      <c r="XO90" s="139"/>
      <c r="XP90" s="139"/>
      <c r="XQ90" s="139"/>
      <c r="XR90" s="139"/>
      <c r="XS90" s="139"/>
      <c r="XT90" s="139"/>
      <c r="XU90" s="139"/>
      <c r="XV90" s="139"/>
      <c r="XW90" s="139"/>
      <c r="XX90" s="139"/>
      <c r="XY90" s="139"/>
      <c r="XZ90" s="139"/>
      <c r="YA90" s="139"/>
      <c r="YB90" s="139"/>
      <c r="YC90" s="139"/>
      <c r="YD90" s="139"/>
      <c r="YE90" s="139"/>
      <c r="YF90" s="139"/>
      <c r="YG90" s="139"/>
      <c r="YH90" s="139"/>
      <c r="YI90" s="139"/>
      <c r="YJ90" s="139"/>
      <c r="YK90" s="139"/>
      <c r="YL90" s="139"/>
      <c r="YM90" s="139"/>
      <c r="YN90" s="139"/>
      <c r="YO90" s="139"/>
      <c r="YP90" s="139"/>
      <c r="YQ90" s="139"/>
      <c r="YR90" s="139"/>
      <c r="YS90" s="139"/>
      <c r="YT90" s="139"/>
      <c r="YU90" s="139"/>
      <c r="YV90" s="139"/>
      <c r="YW90" s="139"/>
      <c r="YX90" s="139"/>
      <c r="YY90" s="139"/>
      <c r="YZ90" s="139"/>
      <c r="ZA90" s="139"/>
      <c r="ZB90" s="139"/>
      <c r="ZC90" s="139"/>
      <c r="ZD90" s="139"/>
      <c r="ZE90" s="139"/>
      <c r="ZF90" s="139"/>
      <c r="ZG90" s="139"/>
      <c r="ZH90" s="139"/>
      <c r="ZI90" s="139"/>
      <c r="ZJ90" s="139"/>
      <c r="ZK90" s="139"/>
      <c r="ZL90" s="139"/>
      <c r="ZM90" s="139"/>
      <c r="ZN90" s="139"/>
      <c r="ZO90" s="139"/>
      <c r="ZP90" s="139"/>
      <c r="ZQ90" s="139"/>
      <c r="ZR90" s="139"/>
      <c r="ZS90" s="139"/>
      <c r="ZT90" s="139"/>
      <c r="ZU90" s="139"/>
      <c r="ZV90" s="139"/>
      <c r="ZW90" s="139"/>
      <c r="ZX90" s="139"/>
      <c r="ZY90" s="139"/>
      <c r="ZZ90" s="139"/>
      <c r="AAA90" s="139"/>
      <c r="AAB90" s="139"/>
      <c r="AAC90" s="139"/>
      <c r="AAD90" s="139"/>
      <c r="AAE90" s="139"/>
      <c r="AAF90" s="139"/>
      <c r="AAG90" s="139"/>
      <c r="AAH90" s="139"/>
      <c r="AAI90" s="139"/>
      <c r="AAJ90" s="139"/>
      <c r="AAK90" s="139"/>
      <c r="AAL90" s="139"/>
      <c r="AAM90" s="139"/>
      <c r="AAN90" s="139"/>
      <c r="AAO90" s="139"/>
      <c r="AAP90" s="139"/>
      <c r="AAQ90" s="139"/>
      <c r="AAR90" s="139"/>
      <c r="AAS90" s="139"/>
      <c r="AAT90" s="139"/>
      <c r="AAU90" s="139"/>
      <c r="AAV90" s="139"/>
      <c r="AAW90" s="139"/>
      <c r="AAX90" s="139"/>
      <c r="AAY90" s="139"/>
      <c r="AAZ90" s="139"/>
      <c r="ABA90" s="139"/>
      <c r="ABB90" s="139"/>
      <c r="ABC90" s="139"/>
      <c r="ABD90" s="139"/>
      <c r="ABE90" s="139"/>
      <c r="ABF90" s="139"/>
      <c r="ABG90" s="139"/>
      <c r="ABH90" s="139"/>
      <c r="ABI90" s="139"/>
      <c r="ABJ90" s="139"/>
      <c r="ABK90" s="139"/>
      <c r="ABL90" s="139"/>
      <c r="ABM90" s="139"/>
      <c r="ABN90" s="139"/>
      <c r="ABO90" s="139"/>
      <c r="ABP90" s="139"/>
      <c r="ABQ90" s="139"/>
      <c r="ABR90" s="139"/>
      <c r="ABS90" s="139"/>
      <c r="ABT90" s="139"/>
      <c r="ABU90" s="139"/>
      <c r="ABV90" s="139"/>
      <c r="ABW90" s="139"/>
      <c r="ABX90" s="139"/>
      <c r="ABY90" s="139"/>
      <c r="ABZ90" s="139"/>
      <c r="ACA90" s="139"/>
      <c r="ACB90" s="139"/>
      <c r="ACC90" s="139"/>
      <c r="ACD90" s="139"/>
      <c r="ACE90" s="139"/>
      <c r="ACF90" s="139"/>
      <c r="ACG90" s="139"/>
      <c r="ACH90" s="139"/>
      <c r="ACI90" s="139"/>
      <c r="ACJ90" s="139"/>
      <c r="ACK90" s="139"/>
      <c r="ACL90" s="139"/>
      <c r="ACM90" s="139"/>
      <c r="ACN90" s="139"/>
      <c r="ACO90" s="139"/>
      <c r="ACP90" s="139"/>
      <c r="ACQ90" s="139"/>
      <c r="ACR90" s="139"/>
      <c r="ACS90" s="139"/>
      <c r="ACT90" s="139"/>
      <c r="ACU90" s="139"/>
      <c r="ACV90" s="139"/>
      <c r="ACW90" s="139"/>
      <c r="ACX90" s="139"/>
      <c r="ACY90" s="139"/>
      <c r="ACZ90" s="139"/>
      <c r="ADA90" s="139"/>
      <c r="ADB90" s="139"/>
      <c r="ADC90" s="139"/>
      <c r="ADD90" s="139"/>
      <c r="ADE90" s="139"/>
      <c r="ADF90" s="139"/>
      <c r="ADG90" s="139"/>
      <c r="ADH90" s="139"/>
      <c r="ADI90" s="139"/>
      <c r="ADJ90" s="139"/>
      <c r="ADK90" s="139"/>
      <c r="ADL90" s="139"/>
      <c r="ADM90" s="139"/>
      <c r="ADN90" s="139"/>
      <c r="ADO90" s="139"/>
      <c r="ADP90" s="139"/>
      <c r="ADQ90" s="139"/>
      <c r="ADR90" s="139"/>
      <c r="ADS90" s="139"/>
      <c r="ADT90" s="139"/>
      <c r="ADU90" s="139"/>
      <c r="ADV90" s="139"/>
      <c r="ADW90" s="139"/>
      <c r="ADX90" s="139"/>
      <c r="ADY90" s="139"/>
      <c r="ADZ90" s="139"/>
      <c r="AEA90" s="139"/>
      <c r="AEB90" s="139"/>
      <c r="AEC90" s="139"/>
      <c r="AED90" s="139"/>
      <c r="AEE90" s="139"/>
      <c r="AEF90" s="139"/>
      <c r="AEG90" s="139"/>
      <c r="AEH90" s="139"/>
      <c r="AEI90" s="139"/>
      <c r="AEJ90" s="139"/>
      <c r="AEK90" s="139"/>
      <c r="AEL90" s="139"/>
      <c r="AEM90" s="139"/>
      <c r="AEN90" s="139"/>
      <c r="AEO90" s="139"/>
      <c r="AEP90" s="139"/>
      <c r="AEQ90" s="139"/>
      <c r="AER90" s="139"/>
      <c r="AES90" s="139"/>
      <c r="AET90" s="139"/>
      <c r="AEU90" s="139"/>
      <c r="AEV90" s="139"/>
      <c r="AEW90" s="139"/>
      <c r="AEX90" s="139"/>
      <c r="AEY90" s="139"/>
      <c r="AEZ90" s="139"/>
      <c r="AFA90" s="139"/>
      <c r="AFB90" s="139"/>
      <c r="AFC90" s="139"/>
      <c r="AFD90" s="139"/>
      <c r="AFE90" s="139"/>
      <c r="AFF90" s="139"/>
      <c r="AFG90" s="139"/>
      <c r="AFH90" s="139"/>
      <c r="AFI90" s="139"/>
      <c r="AFJ90" s="139"/>
      <c r="AFK90" s="139"/>
      <c r="AFL90" s="139"/>
      <c r="AFM90" s="139"/>
      <c r="AFN90" s="139"/>
      <c r="AFO90" s="139"/>
      <c r="AFP90" s="139"/>
      <c r="AFQ90" s="139"/>
      <c r="AFR90" s="139"/>
      <c r="AFS90" s="139"/>
      <c r="AFT90" s="139"/>
      <c r="AFU90" s="139"/>
      <c r="AFV90" s="139"/>
      <c r="AFW90" s="139"/>
      <c r="AFX90" s="139"/>
      <c r="AFY90" s="139"/>
      <c r="AFZ90" s="139"/>
      <c r="AGA90" s="139"/>
      <c r="AGB90" s="139"/>
      <c r="AGC90" s="139"/>
      <c r="AGD90" s="139"/>
      <c r="AGE90" s="139"/>
      <c r="AGF90" s="139"/>
      <c r="AGG90" s="139"/>
      <c r="AGH90" s="139"/>
      <c r="AGI90" s="139"/>
      <c r="AGJ90" s="139"/>
      <c r="AGK90" s="139"/>
      <c r="AGL90" s="139"/>
      <c r="AGM90" s="139"/>
      <c r="AGN90" s="139"/>
      <c r="AGO90" s="139"/>
      <c r="AGP90" s="139"/>
      <c r="AGQ90" s="139"/>
      <c r="AGR90" s="139"/>
      <c r="AGS90" s="139"/>
      <c r="AGT90" s="139"/>
      <c r="AGU90" s="139"/>
      <c r="AGV90" s="139"/>
      <c r="AGW90" s="139"/>
      <c r="AGX90" s="139"/>
      <c r="AGY90" s="139"/>
      <c r="AGZ90" s="139"/>
      <c r="AHA90" s="139"/>
      <c r="AHB90" s="139"/>
      <c r="AHC90" s="139"/>
      <c r="AHD90" s="139"/>
      <c r="AHE90" s="139"/>
      <c r="AHF90" s="139"/>
      <c r="AHG90" s="139"/>
      <c r="AHH90" s="139"/>
      <c r="AHI90" s="139"/>
      <c r="AHJ90" s="139"/>
      <c r="AHK90" s="139"/>
      <c r="AHL90" s="139"/>
      <c r="AHM90" s="139"/>
      <c r="AHN90" s="139"/>
      <c r="AHO90" s="139"/>
      <c r="AHP90" s="139"/>
      <c r="AHQ90" s="139"/>
      <c r="AHR90" s="139"/>
      <c r="AHS90" s="139"/>
      <c r="AHT90" s="139"/>
      <c r="AHU90" s="139"/>
      <c r="AHV90" s="139"/>
      <c r="AHW90" s="139"/>
      <c r="AHX90" s="139"/>
      <c r="AHY90" s="139"/>
      <c r="AHZ90" s="139"/>
      <c r="AIA90" s="139"/>
      <c r="AIB90" s="139"/>
      <c r="AIC90" s="139"/>
      <c r="AID90" s="139"/>
      <c r="AIE90" s="139"/>
      <c r="AIF90" s="139"/>
      <c r="AIG90" s="139"/>
      <c r="AIH90" s="139"/>
      <c r="AII90" s="139"/>
      <c r="AIJ90" s="139"/>
      <c r="AIK90" s="139"/>
      <c r="AIL90" s="139"/>
      <c r="AIM90" s="139"/>
      <c r="AIN90" s="139"/>
      <c r="AIO90" s="139"/>
      <c r="AIP90" s="139"/>
      <c r="AIQ90" s="139"/>
      <c r="AIR90" s="139"/>
      <c r="AIS90" s="139"/>
      <c r="AIT90" s="139"/>
      <c r="AIU90" s="139"/>
      <c r="AIV90" s="139"/>
      <c r="AIW90" s="139"/>
      <c r="AIX90" s="139"/>
      <c r="AIY90" s="139"/>
      <c r="AIZ90" s="139"/>
      <c r="AJA90" s="139"/>
      <c r="AJB90" s="139"/>
      <c r="AJC90" s="139"/>
      <c r="AJD90" s="139"/>
      <c r="AJE90" s="139"/>
      <c r="AJF90" s="139"/>
      <c r="AJG90" s="139"/>
      <c r="AJH90" s="139"/>
      <c r="AJI90" s="139"/>
      <c r="AJJ90" s="139"/>
      <c r="AJK90" s="139"/>
      <c r="AJL90" s="139"/>
      <c r="AJM90" s="139"/>
      <c r="AJN90" s="139"/>
      <c r="AJO90" s="139"/>
      <c r="AJP90" s="139"/>
      <c r="AJQ90" s="139"/>
      <c r="AJR90" s="139"/>
      <c r="AJS90" s="139"/>
      <c r="AJT90" s="139"/>
      <c r="AJU90" s="139"/>
      <c r="AJV90" s="139"/>
      <c r="AJW90" s="139"/>
      <c r="AJX90" s="139"/>
      <c r="AJY90" s="139"/>
      <c r="AJZ90" s="139"/>
      <c r="AKA90" s="139"/>
      <c r="AKB90" s="139"/>
      <c r="AKC90" s="139"/>
    </row>
    <row r="91" spans="1:965" ht="11.25" customHeight="1" x14ac:dyDescent="0.2">
      <c r="A91" s="114"/>
      <c r="B91" s="140"/>
      <c r="C91" s="114"/>
      <c r="D91" s="140"/>
      <c r="E91" s="140"/>
      <c r="F91" s="140"/>
      <c r="G91" s="140"/>
      <c r="H91" s="114"/>
      <c r="I91" s="114"/>
      <c r="J91" s="140"/>
      <c r="K91" s="138"/>
      <c r="L91" s="140"/>
      <c r="M91" s="140"/>
      <c r="N91" s="140"/>
      <c r="O91" s="140"/>
      <c r="P91" s="116">
        <f>SUM(D91:O91)</f>
        <v>0</v>
      </c>
      <c r="Q91" s="116"/>
      <c r="R91" s="116">
        <f>COUNT(D91:O91)</f>
        <v>0</v>
      </c>
    </row>
    <row r="92" spans="1:965" ht="11.25" customHeight="1" x14ac:dyDescent="0.2">
      <c r="A92" s="129"/>
      <c r="B92" s="115"/>
      <c r="C92" s="129"/>
      <c r="D92" s="115"/>
      <c r="E92" s="115"/>
      <c r="F92" s="115"/>
      <c r="G92" s="115"/>
      <c r="H92" s="115"/>
      <c r="I92" s="115"/>
      <c r="J92" s="115"/>
      <c r="K92" s="144"/>
      <c r="L92" s="115"/>
      <c r="M92" s="115"/>
      <c r="N92" s="115"/>
      <c r="O92" s="115"/>
      <c r="P92" s="132">
        <f>SUM(D92:O92)</f>
        <v>0</v>
      </c>
      <c r="Q92" s="132"/>
      <c r="R92" s="132">
        <f>COUNT(D92:O92)</f>
        <v>0</v>
      </c>
    </row>
    <row r="93" spans="1:965" ht="10.199999999999999" customHeight="1" x14ac:dyDescent="0.2"/>
    <row r="94" spans="1:965" ht="10.199999999999999" customHeight="1" x14ac:dyDescent="0.2"/>
    <row r="95" spans="1:965" ht="10.199999999999999" customHeight="1" x14ac:dyDescent="0.2"/>
    <row r="96" spans="1:965" ht="10.199999999999999" customHeight="1" x14ac:dyDescent="0.2"/>
    <row r="97" ht="10.199999999999999" customHeight="1" x14ac:dyDescent="0.2"/>
    <row r="98" ht="10.199999999999999" customHeight="1" x14ac:dyDescent="0.2"/>
    <row r="99" ht="10.199999999999999" customHeight="1" x14ac:dyDescent="0.2"/>
    <row r="100" ht="10.199999999999999" customHeight="1" x14ac:dyDescent="0.2"/>
    <row r="101" ht="10.199999999999999" customHeight="1" x14ac:dyDescent="0.2"/>
    <row r="102" ht="10.199999999999999" customHeight="1" x14ac:dyDescent="0.2"/>
    <row r="103" ht="10.199999999999999" customHeight="1" x14ac:dyDescent="0.2"/>
    <row r="104" ht="10.199999999999999" customHeight="1" x14ac:dyDescent="0.2"/>
    <row r="105" ht="10.199999999999999" customHeight="1" x14ac:dyDescent="0.2"/>
    <row r="106" ht="10.199999999999999" customHeight="1" x14ac:dyDescent="0.2"/>
    <row r="107" ht="10.199999999999999" customHeight="1" x14ac:dyDescent="0.2"/>
    <row r="108" ht="10.199999999999999" customHeight="1" x14ac:dyDescent="0.2"/>
    <row r="109" ht="10.199999999999999" customHeight="1" x14ac:dyDescent="0.2"/>
    <row r="110" ht="10.199999999999999" customHeight="1" x14ac:dyDescent="0.2"/>
    <row r="111" ht="10.199999999999999" customHeight="1" x14ac:dyDescent="0.2"/>
    <row r="112" ht="10.199999999999999" customHeight="1" x14ac:dyDescent="0.2"/>
    <row r="113" ht="10.199999999999999" customHeight="1" x14ac:dyDescent="0.2"/>
    <row r="114" ht="10.199999999999999" customHeight="1" x14ac:dyDescent="0.2"/>
    <row r="115" ht="10.199999999999999" customHeight="1" x14ac:dyDescent="0.2"/>
    <row r="116" ht="10.199999999999999" customHeight="1" x14ac:dyDescent="0.2"/>
    <row r="117" ht="10.199999999999999" customHeight="1" x14ac:dyDescent="0.2"/>
    <row r="118" ht="10.199999999999999" customHeight="1" x14ac:dyDescent="0.2"/>
    <row r="119" ht="10.199999999999999" customHeight="1" x14ac:dyDescent="0.2"/>
    <row r="120" ht="10.199999999999999" customHeight="1" x14ac:dyDescent="0.2"/>
    <row r="121" ht="10.199999999999999" customHeight="1" x14ac:dyDescent="0.2"/>
    <row r="122" ht="10.199999999999999" customHeight="1" x14ac:dyDescent="0.2"/>
    <row r="123" ht="10.199999999999999" customHeight="1" x14ac:dyDescent="0.2"/>
    <row r="124" ht="10.199999999999999" customHeight="1" x14ac:dyDescent="0.2"/>
    <row r="125" ht="10.199999999999999" customHeight="1" x14ac:dyDescent="0.2"/>
    <row r="126" ht="10.199999999999999" customHeight="1" x14ac:dyDescent="0.2"/>
    <row r="127" ht="10.199999999999999" customHeight="1" x14ac:dyDescent="0.2"/>
    <row r="128" ht="10.199999999999999" customHeight="1" x14ac:dyDescent="0.2"/>
    <row r="129" ht="10.199999999999999" customHeight="1" x14ac:dyDescent="0.2"/>
    <row r="130" ht="10.199999999999999" customHeight="1" x14ac:dyDescent="0.2"/>
    <row r="131" ht="10.199999999999999" customHeight="1" x14ac:dyDescent="0.2"/>
    <row r="132" ht="10.199999999999999" customHeight="1" x14ac:dyDescent="0.2"/>
    <row r="133" ht="10.199999999999999" customHeight="1" x14ac:dyDescent="0.2"/>
    <row r="134" ht="10.199999999999999" customHeight="1" x14ac:dyDescent="0.2"/>
    <row r="135" ht="10.199999999999999" customHeight="1" x14ac:dyDescent="0.2"/>
    <row r="136" ht="10.199999999999999" customHeight="1" x14ac:dyDescent="0.2"/>
    <row r="137" ht="10.199999999999999" customHeight="1" x14ac:dyDescent="0.2"/>
    <row r="138" ht="10.199999999999999" customHeight="1" x14ac:dyDescent="0.2"/>
    <row r="139" ht="10.199999999999999" customHeight="1" x14ac:dyDescent="0.2"/>
    <row r="140" ht="10.199999999999999" customHeight="1" x14ac:dyDescent="0.2"/>
    <row r="141" ht="10.199999999999999" customHeight="1" x14ac:dyDescent="0.2"/>
    <row r="142" ht="10.199999999999999" customHeight="1" x14ac:dyDescent="0.2"/>
    <row r="143" ht="10.199999999999999" customHeight="1" x14ac:dyDescent="0.2"/>
    <row r="144" ht="10.199999999999999" customHeight="1" x14ac:dyDescent="0.2"/>
    <row r="145" ht="10.199999999999999" customHeight="1" x14ac:dyDescent="0.2"/>
    <row r="146" ht="10.199999999999999" customHeight="1" x14ac:dyDescent="0.2"/>
    <row r="147" ht="10.199999999999999" customHeight="1" x14ac:dyDescent="0.2"/>
    <row r="148" ht="10.199999999999999" customHeight="1" x14ac:dyDescent="0.2"/>
    <row r="149" ht="10.199999999999999" customHeight="1" x14ac:dyDescent="0.2"/>
    <row r="150" ht="10.199999999999999" customHeight="1" x14ac:dyDescent="0.2"/>
    <row r="151" ht="10.199999999999999" customHeight="1" x14ac:dyDescent="0.2"/>
    <row r="152" ht="10.199999999999999" customHeight="1" x14ac:dyDescent="0.2"/>
    <row r="153" ht="10.199999999999999" customHeight="1" x14ac:dyDescent="0.2"/>
    <row r="154" ht="10.199999999999999" customHeight="1" x14ac:dyDescent="0.2"/>
    <row r="155" ht="10.199999999999999" customHeight="1" x14ac:dyDescent="0.2"/>
    <row r="156" ht="10.199999999999999" customHeight="1" x14ac:dyDescent="0.2"/>
    <row r="157" ht="10.199999999999999" customHeight="1" x14ac:dyDescent="0.2"/>
    <row r="158" ht="10.199999999999999" customHeight="1" x14ac:dyDescent="0.2"/>
    <row r="159" ht="10.199999999999999" customHeight="1" x14ac:dyDescent="0.2"/>
    <row r="160" ht="10.199999999999999" customHeight="1" x14ac:dyDescent="0.2"/>
    <row r="161" ht="10.199999999999999" customHeight="1" x14ac:dyDescent="0.2"/>
    <row r="162" ht="10.199999999999999" customHeight="1" x14ac:dyDescent="0.2"/>
    <row r="163" ht="10.199999999999999" customHeight="1" x14ac:dyDescent="0.2"/>
    <row r="164" ht="10.199999999999999" customHeight="1" x14ac:dyDescent="0.2"/>
    <row r="165" ht="10.199999999999999" customHeight="1" x14ac:dyDescent="0.2"/>
    <row r="166" ht="10.199999999999999" customHeight="1" x14ac:dyDescent="0.2"/>
    <row r="167" ht="10.199999999999999" customHeight="1" x14ac:dyDescent="0.2"/>
    <row r="168" ht="10.199999999999999" customHeight="1" x14ac:dyDescent="0.2"/>
    <row r="169" ht="10.199999999999999" customHeight="1" x14ac:dyDescent="0.2"/>
    <row r="170" ht="10.199999999999999" customHeight="1" x14ac:dyDescent="0.2"/>
    <row r="171" ht="10.199999999999999" customHeight="1" x14ac:dyDescent="0.2"/>
    <row r="172" ht="10.199999999999999" customHeight="1" x14ac:dyDescent="0.2"/>
    <row r="173" ht="10.199999999999999" customHeight="1" x14ac:dyDescent="0.2"/>
    <row r="174" ht="10.199999999999999" customHeight="1" x14ac:dyDescent="0.2"/>
    <row r="175" ht="10.199999999999999" customHeight="1" x14ac:dyDescent="0.2"/>
    <row r="176" ht="10.199999999999999" customHeight="1" x14ac:dyDescent="0.2"/>
    <row r="177" ht="10.199999999999999" customHeight="1" x14ac:dyDescent="0.2"/>
    <row r="178" ht="10.199999999999999" customHeight="1" x14ac:dyDescent="0.2"/>
    <row r="179" ht="10.199999999999999" customHeight="1" x14ac:dyDescent="0.2"/>
    <row r="180" ht="10.199999999999999" customHeight="1" x14ac:dyDescent="0.2"/>
    <row r="181" ht="10.199999999999999" customHeight="1" x14ac:dyDescent="0.2"/>
    <row r="182" ht="10.199999999999999" customHeight="1" x14ac:dyDescent="0.2"/>
    <row r="183" ht="10.199999999999999" customHeight="1" x14ac:dyDescent="0.2"/>
    <row r="184" ht="10.199999999999999" customHeight="1" x14ac:dyDescent="0.2"/>
    <row r="185" ht="10.199999999999999" customHeight="1" x14ac:dyDescent="0.2"/>
    <row r="186" ht="10.199999999999999" customHeight="1" x14ac:dyDescent="0.2"/>
    <row r="187" ht="10.199999999999999" customHeight="1" x14ac:dyDescent="0.2"/>
    <row r="188" ht="10.199999999999999" customHeight="1" x14ac:dyDescent="0.2"/>
    <row r="189" ht="10.199999999999999" customHeight="1" x14ac:dyDescent="0.2"/>
    <row r="190" ht="10.199999999999999" customHeight="1" x14ac:dyDescent="0.2"/>
    <row r="191" ht="10.199999999999999" customHeight="1" x14ac:dyDescent="0.2"/>
    <row r="192" ht="10.199999999999999" customHeight="1" x14ac:dyDescent="0.2"/>
    <row r="193" ht="10.199999999999999" customHeight="1" x14ac:dyDescent="0.2"/>
    <row r="194" ht="10.199999999999999" customHeight="1" x14ac:dyDescent="0.2"/>
    <row r="195" ht="10.199999999999999" customHeight="1" x14ac:dyDescent="0.2"/>
    <row r="196" ht="10.199999999999999" customHeight="1" x14ac:dyDescent="0.2"/>
    <row r="197" ht="10.199999999999999" customHeight="1" x14ac:dyDescent="0.2"/>
    <row r="198" ht="10.199999999999999" customHeight="1" x14ac:dyDescent="0.2"/>
    <row r="199" ht="10.199999999999999" customHeight="1" x14ac:dyDescent="0.2"/>
    <row r="200" ht="10.199999999999999" customHeight="1" x14ac:dyDescent="0.2"/>
    <row r="201" ht="10.199999999999999" customHeight="1" x14ac:dyDescent="0.2"/>
    <row r="202" ht="10.199999999999999" customHeight="1" x14ac:dyDescent="0.2"/>
    <row r="203" ht="10.199999999999999" customHeight="1" x14ac:dyDescent="0.2"/>
    <row r="204" ht="10.199999999999999" customHeight="1" x14ac:dyDescent="0.2"/>
    <row r="205" ht="10.199999999999999" customHeight="1" x14ac:dyDescent="0.2"/>
    <row r="206" ht="10.199999999999999" customHeight="1" x14ac:dyDescent="0.2"/>
    <row r="207" ht="10.199999999999999" customHeight="1" x14ac:dyDescent="0.2"/>
    <row r="208" ht="10.199999999999999" customHeight="1" x14ac:dyDescent="0.2"/>
    <row r="209" ht="10.199999999999999" customHeight="1" x14ac:dyDescent="0.2"/>
    <row r="210" ht="10.199999999999999" customHeight="1" x14ac:dyDescent="0.2"/>
    <row r="211" ht="10.199999999999999" customHeight="1" x14ac:dyDescent="0.2"/>
    <row r="212" ht="10.199999999999999" customHeight="1" x14ac:dyDescent="0.2"/>
    <row r="213" ht="10.199999999999999" customHeight="1" x14ac:dyDescent="0.2"/>
    <row r="214" ht="10.199999999999999" customHeight="1" x14ac:dyDescent="0.2"/>
    <row r="215" ht="10.199999999999999" customHeight="1" x14ac:dyDescent="0.2"/>
    <row r="216" ht="10.199999999999999" customHeight="1" x14ac:dyDescent="0.2"/>
    <row r="217" ht="10.199999999999999" customHeight="1" x14ac:dyDescent="0.2"/>
    <row r="218" ht="10.199999999999999" customHeight="1" x14ac:dyDescent="0.2"/>
    <row r="219" ht="10.199999999999999" customHeight="1" x14ac:dyDescent="0.2"/>
    <row r="220" ht="10.199999999999999" customHeight="1" x14ac:dyDescent="0.2"/>
    <row r="221" ht="10.199999999999999" customHeight="1" x14ac:dyDescent="0.2"/>
    <row r="222" ht="10.199999999999999" customHeight="1" x14ac:dyDescent="0.2"/>
    <row r="223" ht="10.199999999999999" customHeight="1" x14ac:dyDescent="0.2"/>
    <row r="224" ht="10.199999999999999" customHeight="1" x14ac:dyDescent="0.2"/>
    <row r="225" ht="10.199999999999999" customHeight="1" x14ac:dyDescent="0.2"/>
    <row r="226" ht="10.199999999999999" customHeight="1" x14ac:dyDescent="0.2"/>
    <row r="227" ht="10.199999999999999" customHeight="1" x14ac:dyDescent="0.2"/>
    <row r="228" ht="10.199999999999999" customHeight="1" x14ac:dyDescent="0.2"/>
    <row r="229" ht="10.199999999999999" customHeight="1" x14ac:dyDescent="0.2"/>
    <row r="230" ht="10.199999999999999" customHeight="1" x14ac:dyDescent="0.2"/>
    <row r="231" ht="10.199999999999999" customHeight="1" x14ac:dyDescent="0.2"/>
    <row r="232" ht="10.199999999999999" customHeight="1" x14ac:dyDescent="0.2"/>
    <row r="233" ht="10.199999999999999" customHeight="1" x14ac:dyDescent="0.2"/>
    <row r="234" ht="10.199999999999999" customHeight="1" x14ac:dyDescent="0.2"/>
    <row r="235" ht="10.199999999999999" customHeight="1" x14ac:dyDescent="0.2"/>
    <row r="236" ht="10.199999999999999" customHeight="1" x14ac:dyDescent="0.2"/>
    <row r="237" ht="10.199999999999999" customHeight="1" x14ac:dyDescent="0.2"/>
    <row r="238" ht="10.199999999999999" customHeight="1" x14ac:dyDescent="0.2"/>
    <row r="239" ht="10.199999999999999" customHeight="1" x14ac:dyDescent="0.2"/>
    <row r="240" ht="10.199999999999999" customHeight="1" x14ac:dyDescent="0.2"/>
    <row r="241" ht="10.199999999999999" customHeight="1" x14ac:dyDescent="0.2"/>
    <row r="242" ht="10.199999999999999" customHeight="1" x14ac:dyDescent="0.2"/>
    <row r="243" ht="10.199999999999999" customHeight="1" x14ac:dyDescent="0.2"/>
    <row r="244" ht="10.199999999999999" customHeight="1" x14ac:dyDescent="0.2"/>
    <row r="245" ht="10.199999999999999" customHeight="1" x14ac:dyDescent="0.2"/>
    <row r="246" ht="10.199999999999999" customHeight="1" x14ac:dyDescent="0.2"/>
    <row r="247" ht="10.199999999999999" customHeight="1" x14ac:dyDescent="0.2"/>
    <row r="248" ht="10.199999999999999" customHeight="1" x14ac:dyDescent="0.2"/>
    <row r="249" ht="10.199999999999999" customHeight="1" x14ac:dyDescent="0.2"/>
    <row r="250" ht="10.199999999999999" customHeight="1" x14ac:dyDescent="0.2"/>
    <row r="251" ht="10.199999999999999" customHeight="1" x14ac:dyDescent="0.2"/>
    <row r="252" ht="10.199999999999999" customHeight="1" x14ac:dyDescent="0.2"/>
    <row r="253" ht="10.199999999999999" customHeight="1" x14ac:dyDescent="0.2"/>
    <row r="254" ht="10.199999999999999" customHeight="1" x14ac:dyDescent="0.2"/>
    <row r="255" ht="10.199999999999999" customHeight="1" x14ac:dyDescent="0.2"/>
    <row r="256" ht="10.199999999999999" customHeight="1" x14ac:dyDescent="0.2"/>
    <row r="257" ht="10.199999999999999" customHeight="1" x14ac:dyDescent="0.2"/>
    <row r="258" ht="10.199999999999999" customHeight="1" x14ac:dyDescent="0.2"/>
    <row r="259" ht="10.199999999999999" customHeight="1" x14ac:dyDescent="0.2"/>
    <row r="260" ht="10.199999999999999" customHeight="1" x14ac:dyDescent="0.2"/>
    <row r="261" ht="10.199999999999999" customHeight="1" x14ac:dyDescent="0.2"/>
    <row r="262" ht="10.199999999999999" customHeight="1" x14ac:dyDescent="0.2"/>
    <row r="263" ht="10.199999999999999" customHeight="1" x14ac:dyDescent="0.2"/>
    <row r="264" ht="10.199999999999999" customHeight="1" x14ac:dyDescent="0.2"/>
    <row r="265" ht="10.199999999999999" customHeight="1" x14ac:dyDescent="0.2"/>
    <row r="266" ht="10.199999999999999" customHeight="1" x14ac:dyDescent="0.2"/>
    <row r="267" ht="10.199999999999999" customHeight="1" x14ac:dyDescent="0.2"/>
    <row r="268" ht="10.199999999999999" customHeight="1" x14ac:dyDescent="0.2"/>
    <row r="269" ht="10.199999999999999" customHeight="1" x14ac:dyDescent="0.2"/>
    <row r="270" ht="10.199999999999999" customHeight="1" x14ac:dyDescent="0.2"/>
    <row r="271" ht="10.199999999999999" customHeight="1" x14ac:dyDescent="0.2"/>
    <row r="272" ht="10.199999999999999" customHeight="1" x14ac:dyDescent="0.2"/>
    <row r="273" ht="10.199999999999999" customHeight="1" x14ac:dyDescent="0.2"/>
    <row r="274" ht="10.199999999999999" customHeight="1" x14ac:dyDescent="0.2"/>
    <row r="275" ht="10.199999999999999" customHeight="1" x14ac:dyDescent="0.2"/>
    <row r="276" ht="10.199999999999999" customHeight="1" x14ac:dyDescent="0.2"/>
    <row r="277" ht="10.199999999999999" customHeight="1" x14ac:dyDescent="0.2"/>
    <row r="278" ht="10.199999999999999" customHeight="1" x14ac:dyDescent="0.2"/>
    <row r="279" ht="10.199999999999999" customHeight="1" x14ac:dyDescent="0.2"/>
    <row r="280" ht="10.199999999999999" customHeight="1" x14ac:dyDescent="0.2"/>
    <row r="281" ht="10.199999999999999" customHeight="1" x14ac:dyDescent="0.2"/>
    <row r="282" ht="10.199999999999999" customHeight="1" x14ac:dyDescent="0.2"/>
    <row r="283" ht="10.199999999999999" customHeight="1" x14ac:dyDescent="0.2"/>
    <row r="284" ht="10.199999999999999" customHeight="1" x14ac:dyDescent="0.2"/>
    <row r="285" ht="10.199999999999999" customHeight="1" x14ac:dyDescent="0.2"/>
    <row r="286" ht="10.199999999999999" customHeight="1" x14ac:dyDescent="0.2"/>
    <row r="287" ht="10.199999999999999" customHeight="1" x14ac:dyDescent="0.2"/>
    <row r="288" ht="10.199999999999999" customHeight="1" x14ac:dyDescent="0.2"/>
    <row r="289" ht="10.199999999999999" customHeight="1" x14ac:dyDescent="0.2"/>
    <row r="290" ht="10.199999999999999" customHeight="1" x14ac:dyDescent="0.2"/>
    <row r="291" ht="10.199999999999999" customHeight="1" x14ac:dyDescent="0.2"/>
    <row r="292" ht="10.199999999999999" customHeight="1" x14ac:dyDescent="0.2"/>
    <row r="293" ht="10.199999999999999" customHeight="1" x14ac:dyDescent="0.2"/>
    <row r="294" ht="10.199999999999999" customHeight="1" x14ac:dyDescent="0.2"/>
    <row r="295" ht="10.199999999999999" customHeight="1" x14ac:dyDescent="0.2"/>
    <row r="296" ht="10.199999999999999" customHeight="1" x14ac:dyDescent="0.2"/>
    <row r="297" ht="10.199999999999999" customHeight="1" x14ac:dyDescent="0.2"/>
    <row r="298" ht="10.199999999999999" customHeight="1" x14ac:dyDescent="0.2"/>
    <row r="299" ht="10.199999999999999" customHeight="1" x14ac:dyDescent="0.2"/>
    <row r="300" ht="10.199999999999999" customHeight="1" x14ac:dyDescent="0.2"/>
    <row r="301" ht="10.199999999999999" customHeight="1" x14ac:dyDescent="0.2"/>
    <row r="302" ht="10.199999999999999" customHeight="1" x14ac:dyDescent="0.2"/>
    <row r="303" ht="10.199999999999999" customHeight="1" x14ac:dyDescent="0.2"/>
    <row r="304" ht="10.199999999999999" customHeight="1" x14ac:dyDescent="0.2"/>
    <row r="305" ht="10.199999999999999" customHeight="1" x14ac:dyDescent="0.2"/>
    <row r="306" ht="10.199999999999999" customHeight="1" x14ac:dyDescent="0.2"/>
    <row r="307" ht="10.199999999999999" customHeight="1" x14ac:dyDescent="0.2"/>
    <row r="308" ht="10.199999999999999" customHeight="1" x14ac:dyDescent="0.2"/>
    <row r="309" ht="10.199999999999999" customHeight="1" x14ac:dyDescent="0.2"/>
    <row r="310" ht="10.199999999999999" customHeight="1" x14ac:dyDescent="0.2"/>
    <row r="311" ht="10.199999999999999" customHeight="1" x14ac:dyDescent="0.2"/>
    <row r="312" ht="10.199999999999999" customHeight="1" x14ac:dyDescent="0.2"/>
    <row r="313" ht="10.199999999999999" customHeight="1" x14ac:dyDescent="0.2"/>
    <row r="314" ht="10.199999999999999" customHeight="1" x14ac:dyDescent="0.2"/>
    <row r="315" ht="10.199999999999999" customHeight="1" x14ac:dyDescent="0.2"/>
    <row r="316" ht="10.199999999999999" customHeight="1" x14ac:dyDescent="0.2"/>
    <row r="317" ht="10.199999999999999" customHeight="1" x14ac:dyDescent="0.2"/>
    <row r="318" ht="10.199999999999999" customHeight="1" x14ac:dyDescent="0.2"/>
    <row r="319" ht="10.199999999999999" customHeight="1" x14ac:dyDescent="0.2"/>
    <row r="320" ht="10.199999999999999" customHeight="1" x14ac:dyDescent="0.2"/>
    <row r="321" ht="10.199999999999999" customHeight="1" x14ac:dyDescent="0.2"/>
    <row r="322" ht="10.199999999999999" customHeight="1" x14ac:dyDescent="0.2"/>
    <row r="323" ht="10.199999999999999" customHeight="1" x14ac:dyDescent="0.2"/>
    <row r="324" ht="10.199999999999999" customHeight="1" x14ac:dyDescent="0.2"/>
    <row r="325" ht="10.199999999999999" customHeight="1" x14ac:dyDescent="0.2"/>
    <row r="326" ht="10.199999999999999" customHeight="1" x14ac:dyDescent="0.2"/>
    <row r="327" ht="10.199999999999999" customHeight="1" x14ac:dyDescent="0.2"/>
    <row r="328" ht="10.199999999999999" customHeight="1" x14ac:dyDescent="0.2"/>
    <row r="329" ht="10.199999999999999" customHeight="1" x14ac:dyDescent="0.2"/>
    <row r="330" ht="10.199999999999999" customHeight="1" x14ac:dyDescent="0.2"/>
    <row r="331" ht="10.199999999999999" customHeight="1" x14ac:dyDescent="0.2"/>
    <row r="332" ht="10.199999999999999" customHeight="1" x14ac:dyDescent="0.2"/>
    <row r="333" ht="10.199999999999999" customHeight="1" x14ac:dyDescent="0.2"/>
    <row r="334" ht="10.199999999999999" customHeight="1" x14ac:dyDescent="0.2"/>
    <row r="335" ht="10.199999999999999" customHeight="1" x14ac:dyDescent="0.2"/>
    <row r="336" ht="10.199999999999999" customHeight="1" x14ac:dyDescent="0.2"/>
    <row r="337" ht="10.199999999999999" customHeight="1" x14ac:dyDescent="0.2"/>
    <row r="338" ht="10.199999999999999" customHeight="1" x14ac:dyDescent="0.2"/>
    <row r="339" ht="10.199999999999999" customHeight="1" x14ac:dyDescent="0.2"/>
    <row r="340" ht="10.199999999999999" customHeight="1" x14ac:dyDescent="0.2"/>
    <row r="341" ht="10.199999999999999" customHeight="1" x14ac:dyDescent="0.2"/>
    <row r="342" ht="10.199999999999999" customHeight="1" x14ac:dyDescent="0.2"/>
    <row r="343" ht="10.199999999999999" customHeight="1" x14ac:dyDescent="0.2"/>
    <row r="344" ht="10.199999999999999" customHeight="1" x14ac:dyDescent="0.2"/>
    <row r="345" ht="10.199999999999999" customHeight="1" x14ac:dyDescent="0.2"/>
    <row r="346" ht="10.199999999999999" customHeight="1" x14ac:dyDescent="0.2"/>
    <row r="347" ht="10.199999999999999" customHeight="1" x14ac:dyDescent="0.2"/>
    <row r="348" ht="10.199999999999999" customHeight="1" x14ac:dyDescent="0.2"/>
    <row r="349" ht="10.199999999999999" customHeight="1" x14ac:dyDescent="0.2"/>
    <row r="350" ht="10.199999999999999" customHeight="1" x14ac:dyDescent="0.2"/>
    <row r="351" ht="10.199999999999999" customHeight="1" x14ac:dyDescent="0.2"/>
    <row r="352" ht="10.199999999999999" customHeight="1" x14ac:dyDescent="0.2"/>
    <row r="353" ht="10.199999999999999" customHeight="1" x14ac:dyDescent="0.2"/>
    <row r="354" ht="10.199999999999999" customHeight="1" x14ac:dyDescent="0.2"/>
    <row r="355" ht="10.199999999999999" customHeight="1" x14ac:dyDescent="0.2"/>
    <row r="356" ht="10.199999999999999" customHeight="1" x14ac:dyDescent="0.2"/>
    <row r="357" ht="10.199999999999999" customHeight="1" x14ac:dyDescent="0.2"/>
    <row r="358" ht="10.199999999999999" customHeight="1" x14ac:dyDescent="0.2"/>
    <row r="359" ht="10.199999999999999" customHeight="1" x14ac:dyDescent="0.2"/>
    <row r="360" ht="10.199999999999999" customHeight="1" x14ac:dyDescent="0.2"/>
    <row r="361" ht="10.199999999999999" customHeight="1" x14ac:dyDescent="0.2"/>
    <row r="362" ht="10.199999999999999" customHeight="1" x14ac:dyDescent="0.2"/>
    <row r="363" ht="10.199999999999999" customHeight="1" x14ac:dyDescent="0.2"/>
    <row r="364" ht="10.199999999999999" customHeight="1" x14ac:dyDescent="0.2"/>
    <row r="365" ht="10.199999999999999" customHeight="1" x14ac:dyDescent="0.2"/>
    <row r="366" ht="10.199999999999999" customHeight="1" x14ac:dyDescent="0.2"/>
    <row r="367" ht="10.199999999999999" customHeight="1" x14ac:dyDescent="0.2"/>
    <row r="368" ht="10.199999999999999" customHeight="1" x14ac:dyDescent="0.2"/>
    <row r="369" ht="10.199999999999999" customHeight="1" x14ac:dyDescent="0.2"/>
    <row r="370" ht="10.199999999999999" customHeight="1" x14ac:dyDescent="0.2"/>
    <row r="371" ht="10.199999999999999" customHeight="1" x14ac:dyDescent="0.2"/>
    <row r="372" ht="10.199999999999999" customHeight="1" x14ac:dyDescent="0.2"/>
    <row r="373" ht="10.199999999999999" customHeight="1" x14ac:dyDescent="0.2"/>
    <row r="374" ht="10.199999999999999" customHeight="1" x14ac:dyDescent="0.2"/>
    <row r="375" ht="10.199999999999999" customHeight="1" x14ac:dyDescent="0.2"/>
    <row r="376" ht="10.199999999999999" customHeight="1" x14ac:dyDescent="0.2"/>
    <row r="377" ht="10.199999999999999" customHeight="1" x14ac:dyDescent="0.2"/>
    <row r="378" ht="10.199999999999999" customHeight="1" x14ac:dyDescent="0.2"/>
    <row r="379" ht="10.199999999999999" customHeight="1" x14ac:dyDescent="0.2"/>
    <row r="380" ht="10.199999999999999" customHeight="1" x14ac:dyDescent="0.2"/>
    <row r="381" ht="10.199999999999999" customHeight="1" x14ac:dyDescent="0.2"/>
    <row r="382" ht="10.199999999999999" customHeight="1" x14ac:dyDescent="0.2"/>
    <row r="383" ht="10.199999999999999" customHeight="1" x14ac:dyDescent="0.2"/>
    <row r="384" ht="10.199999999999999" customHeight="1" x14ac:dyDescent="0.2"/>
    <row r="385" ht="10.199999999999999" customHeight="1" x14ac:dyDescent="0.2"/>
    <row r="386" ht="10.199999999999999" customHeight="1" x14ac:dyDescent="0.2"/>
    <row r="387" ht="10.199999999999999" customHeight="1" x14ac:dyDescent="0.2"/>
    <row r="388" ht="10.199999999999999" customHeight="1" x14ac:dyDescent="0.2"/>
    <row r="389" ht="10.199999999999999" customHeight="1" x14ac:dyDescent="0.2"/>
    <row r="390" ht="10.199999999999999" customHeight="1" x14ac:dyDescent="0.2"/>
    <row r="391" ht="10.199999999999999" customHeight="1" x14ac:dyDescent="0.2"/>
    <row r="392" ht="10.199999999999999" customHeight="1" x14ac:dyDescent="0.2"/>
    <row r="393" ht="10.199999999999999" customHeight="1" x14ac:dyDescent="0.2"/>
    <row r="394" ht="10.199999999999999" customHeight="1" x14ac:dyDescent="0.2"/>
    <row r="395" ht="10.199999999999999" customHeight="1" x14ac:dyDescent="0.2"/>
    <row r="396" ht="10.199999999999999" customHeight="1" x14ac:dyDescent="0.2"/>
    <row r="397" ht="10.199999999999999" customHeight="1" x14ac:dyDescent="0.2"/>
    <row r="398" ht="10.199999999999999" customHeight="1" x14ac:dyDescent="0.2"/>
    <row r="399" ht="10.199999999999999" customHeight="1" x14ac:dyDescent="0.2"/>
    <row r="400" ht="10.199999999999999" customHeight="1" x14ac:dyDescent="0.2"/>
    <row r="401" ht="10.199999999999999" customHeight="1" x14ac:dyDescent="0.2"/>
    <row r="402" ht="10.199999999999999" customHeight="1" x14ac:dyDescent="0.2"/>
    <row r="403" ht="10.199999999999999" customHeight="1" x14ac:dyDescent="0.2"/>
    <row r="404" ht="10.199999999999999" customHeight="1" x14ac:dyDescent="0.2"/>
    <row r="405" ht="10.199999999999999" customHeight="1" x14ac:dyDescent="0.2"/>
    <row r="406" ht="10.199999999999999" customHeight="1" x14ac:dyDescent="0.2"/>
    <row r="407" ht="10.199999999999999" customHeight="1" x14ac:dyDescent="0.2"/>
    <row r="408" ht="10.199999999999999" customHeight="1" x14ac:dyDescent="0.2"/>
    <row r="409" ht="10.199999999999999" customHeight="1" x14ac:dyDescent="0.2"/>
    <row r="410" ht="10.199999999999999" customHeight="1" x14ac:dyDescent="0.2"/>
    <row r="411" ht="10.199999999999999" customHeight="1" x14ac:dyDescent="0.2"/>
    <row r="412" ht="10.199999999999999" customHeight="1" x14ac:dyDescent="0.2"/>
    <row r="413" ht="10.199999999999999" customHeight="1" x14ac:dyDescent="0.2"/>
    <row r="414" ht="10.199999999999999" customHeight="1" x14ac:dyDescent="0.2"/>
    <row r="415" ht="10.199999999999999" customHeight="1" x14ac:dyDescent="0.2"/>
    <row r="416" ht="10.199999999999999" customHeight="1" x14ac:dyDescent="0.2"/>
    <row r="417" ht="10.199999999999999" customHeight="1" x14ac:dyDescent="0.2"/>
    <row r="418" ht="10.199999999999999" customHeight="1" x14ac:dyDescent="0.2"/>
    <row r="419" ht="10.199999999999999" customHeight="1" x14ac:dyDescent="0.2"/>
    <row r="420" ht="10.199999999999999" customHeight="1" x14ac:dyDescent="0.2"/>
    <row r="421" ht="10.199999999999999" customHeight="1" x14ac:dyDescent="0.2"/>
    <row r="422" ht="10.199999999999999" customHeight="1" x14ac:dyDescent="0.2"/>
    <row r="423" ht="10.199999999999999" customHeight="1" x14ac:dyDescent="0.2"/>
    <row r="424" ht="10.199999999999999" customHeight="1" x14ac:dyDescent="0.2"/>
    <row r="425" ht="10.199999999999999" customHeight="1" x14ac:dyDescent="0.2"/>
    <row r="426" ht="10.199999999999999" customHeight="1" x14ac:dyDescent="0.2"/>
    <row r="427" ht="10.199999999999999" customHeight="1" x14ac:dyDescent="0.2"/>
    <row r="428" ht="10.199999999999999" customHeight="1" x14ac:dyDescent="0.2"/>
    <row r="429" ht="10.199999999999999" customHeight="1" x14ac:dyDescent="0.2"/>
    <row r="430" ht="10.199999999999999" customHeight="1" x14ac:dyDescent="0.2"/>
    <row r="431" ht="10.199999999999999" customHeight="1" x14ac:dyDescent="0.2"/>
    <row r="432" ht="10.199999999999999" customHeight="1" x14ac:dyDescent="0.2"/>
    <row r="433" ht="10.199999999999999" customHeight="1" x14ac:dyDescent="0.2"/>
    <row r="434" ht="10.199999999999999" customHeight="1" x14ac:dyDescent="0.2"/>
    <row r="435" ht="10.199999999999999" customHeight="1" x14ac:dyDescent="0.2"/>
    <row r="436" ht="10.199999999999999" customHeight="1" x14ac:dyDescent="0.2"/>
    <row r="437" ht="10.199999999999999" customHeight="1" x14ac:dyDescent="0.2"/>
    <row r="438" ht="10.199999999999999" customHeight="1" x14ac:dyDescent="0.2"/>
    <row r="439" ht="10.199999999999999" customHeight="1" x14ac:dyDescent="0.2"/>
    <row r="440" ht="10.199999999999999" customHeight="1" x14ac:dyDescent="0.2"/>
    <row r="441" ht="10.199999999999999" customHeight="1" x14ac:dyDescent="0.2"/>
    <row r="442" ht="10.199999999999999" customHeight="1" x14ac:dyDescent="0.2"/>
    <row r="443" ht="10.199999999999999" customHeight="1" x14ac:dyDescent="0.2"/>
    <row r="444" ht="10.199999999999999" customHeight="1" x14ac:dyDescent="0.2"/>
    <row r="445" ht="10.199999999999999" customHeight="1" x14ac:dyDescent="0.2"/>
    <row r="446" ht="10.199999999999999" customHeight="1" x14ac:dyDescent="0.2"/>
    <row r="447" ht="10.199999999999999" customHeight="1" x14ac:dyDescent="0.2"/>
    <row r="448" ht="10.199999999999999" customHeight="1" x14ac:dyDescent="0.2"/>
    <row r="449" ht="10.199999999999999" customHeight="1" x14ac:dyDescent="0.2"/>
    <row r="450" ht="10.199999999999999" customHeight="1" x14ac:dyDescent="0.2"/>
    <row r="451" ht="10.199999999999999" customHeight="1" x14ac:dyDescent="0.2"/>
    <row r="452" ht="10.199999999999999" customHeight="1" x14ac:dyDescent="0.2"/>
    <row r="453" ht="10.199999999999999" customHeight="1" x14ac:dyDescent="0.2"/>
    <row r="454" ht="10.199999999999999" customHeight="1" x14ac:dyDescent="0.2"/>
    <row r="455" ht="10.199999999999999" customHeight="1" x14ac:dyDescent="0.2"/>
    <row r="456" ht="10.199999999999999" customHeight="1" x14ac:dyDescent="0.2"/>
    <row r="457" ht="10.199999999999999" customHeight="1" x14ac:dyDescent="0.2"/>
    <row r="458" ht="10.199999999999999" customHeight="1" x14ac:dyDescent="0.2"/>
    <row r="459" ht="10.199999999999999" customHeight="1" x14ac:dyDescent="0.2"/>
    <row r="460" ht="10.199999999999999" customHeight="1" x14ac:dyDescent="0.2"/>
    <row r="461" ht="10.199999999999999" customHeight="1" x14ac:dyDescent="0.2"/>
    <row r="462" ht="10.199999999999999" customHeight="1" x14ac:dyDescent="0.2"/>
    <row r="463" ht="10.199999999999999" customHeight="1" x14ac:dyDescent="0.2"/>
    <row r="464" ht="10.199999999999999" customHeight="1" x14ac:dyDescent="0.2"/>
    <row r="465" ht="10.199999999999999" customHeight="1" x14ac:dyDescent="0.2"/>
    <row r="466" ht="10.199999999999999" customHeight="1" x14ac:dyDescent="0.2"/>
    <row r="467" ht="10.199999999999999" customHeight="1" x14ac:dyDescent="0.2"/>
    <row r="468" ht="10.199999999999999" customHeight="1" x14ac:dyDescent="0.2"/>
    <row r="469" ht="10.199999999999999" customHeight="1" x14ac:dyDescent="0.2"/>
    <row r="470" ht="10.199999999999999" customHeight="1" x14ac:dyDescent="0.2"/>
    <row r="471" ht="10.199999999999999" customHeight="1" x14ac:dyDescent="0.2"/>
    <row r="472" ht="10.199999999999999" customHeight="1" x14ac:dyDescent="0.2"/>
    <row r="473" ht="10.199999999999999" customHeight="1" x14ac:dyDescent="0.2"/>
    <row r="474" ht="10.199999999999999" customHeight="1" x14ac:dyDescent="0.2"/>
    <row r="475" ht="10.199999999999999" customHeight="1" x14ac:dyDescent="0.2"/>
    <row r="476" ht="10.199999999999999" customHeight="1" x14ac:dyDescent="0.2"/>
    <row r="477" ht="10.199999999999999" customHeight="1" x14ac:dyDescent="0.2"/>
    <row r="478" ht="10.199999999999999" customHeight="1" x14ac:dyDescent="0.2"/>
    <row r="479" ht="10.199999999999999" customHeight="1" x14ac:dyDescent="0.2"/>
    <row r="480" ht="10.199999999999999" customHeight="1" x14ac:dyDescent="0.2"/>
    <row r="481" ht="10.199999999999999" customHeight="1" x14ac:dyDescent="0.2"/>
    <row r="482" ht="10.199999999999999" customHeight="1" x14ac:dyDescent="0.2"/>
    <row r="483" ht="10.199999999999999" customHeight="1" x14ac:dyDescent="0.2"/>
    <row r="484" ht="10.199999999999999" customHeight="1" x14ac:dyDescent="0.2"/>
    <row r="485" ht="10.199999999999999" customHeight="1" x14ac:dyDescent="0.2"/>
    <row r="486" ht="10.199999999999999" customHeight="1" x14ac:dyDescent="0.2"/>
    <row r="487" ht="10.199999999999999" customHeight="1" x14ac:dyDescent="0.2"/>
    <row r="488" ht="10.199999999999999" customHeight="1" x14ac:dyDescent="0.2"/>
    <row r="489" ht="10.199999999999999" customHeight="1" x14ac:dyDescent="0.2"/>
    <row r="490" ht="10.199999999999999" customHeight="1" x14ac:dyDescent="0.2"/>
    <row r="491" ht="10.199999999999999" customHeight="1" x14ac:dyDescent="0.2"/>
    <row r="492" ht="10.199999999999999" customHeight="1" x14ac:dyDescent="0.2"/>
    <row r="493" ht="10.199999999999999" customHeight="1" x14ac:dyDescent="0.2"/>
    <row r="494" ht="10.199999999999999" customHeight="1" x14ac:dyDescent="0.2"/>
    <row r="495" ht="10.199999999999999" customHeight="1" x14ac:dyDescent="0.2"/>
    <row r="496" ht="10.199999999999999" customHeight="1" x14ac:dyDescent="0.2"/>
    <row r="497" ht="10.199999999999999" customHeight="1" x14ac:dyDescent="0.2"/>
    <row r="498" ht="10.199999999999999" customHeight="1" x14ac:dyDescent="0.2"/>
    <row r="499" ht="10.199999999999999" customHeight="1" x14ac:dyDescent="0.2"/>
    <row r="500" ht="10.199999999999999" customHeight="1" x14ac:dyDescent="0.2"/>
    <row r="501" ht="10.199999999999999" customHeight="1" x14ac:dyDescent="0.2"/>
    <row r="502" ht="10.199999999999999" customHeight="1" x14ac:dyDescent="0.2"/>
    <row r="503" ht="10.199999999999999" customHeight="1" x14ac:dyDescent="0.2"/>
    <row r="504" ht="10.199999999999999" customHeight="1" x14ac:dyDescent="0.2"/>
    <row r="505" ht="10.199999999999999" customHeight="1" x14ac:dyDescent="0.2"/>
    <row r="506" ht="10.199999999999999" customHeight="1" x14ac:dyDescent="0.2"/>
    <row r="507" ht="10.199999999999999" customHeight="1" x14ac:dyDescent="0.2"/>
    <row r="508" ht="10.199999999999999" customHeight="1" x14ac:dyDescent="0.2"/>
    <row r="509" ht="10.199999999999999" customHeight="1" x14ac:dyDescent="0.2"/>
    <row r="510" ht="10.199999999999999" customHeight="1" x14ac:dyDescent="0.2"/>
    <row r="511" ht="10.199999999999999" customHeight="1" x14ac:dyDescent="0.2"/>
    <row r="512" ht="10.199999999999999" customHeight="1" x14ac:dyDescent="0.2"/>
    <row r="513" ht="10.199999999999999" customHeight="1" x14ac:dyDescent="0.2"/>
    <row r="514" ht="10.199999999999999" customHeight="1" x14ac:dyDescent="0.2"/>
    <row r="515" ht="10.199999999999999" customHeight="1" x14ac:dyDescent="0.2"/>
    <row r="516" ht="10.199999999999999" customHeight="1" x14ac:dyDescent="0.2"/>
    <row r="517" ht="10.199999999999999" customHeight="1" x14ac:dyDescent="0.2"/>
    <row r="518" ht="10.199999999999999" customHeight="1" x14ac:dyDescent="0.2"/>
    <row r="519" ht="10.199999999999999" customHeight="1" x14ac:dyDescent="0.2"/>
    <row r="520" ht="10.199999999999999" customHeight="1" x14ac:dyDescent="0.2"/>
    <row r="521" ht="10.199999999999999" customHeight="1" x14ac:dyDescent="0.2"/>
    <row r="522" ht="10.199999999999999" customHeight="1" x14ac:dyDescent="0.2"/>
    <row r="523" ht="10.199999999999999" customHeight="1" x14ac:dyDescent="0.2"/>
    <row r="524" ht="10.199999999999999" customHeight="1" x14ac:dyDescent="0.2"/>
    <row r="525" ht="10.199999999999999" customHeight="1" x14ac:dyDescent="0.2"/>
    <row r="526" ht="10.199999999999999" customHeight="1" x14ac:dyDescent="0.2"/>
    <row r="527" ht="10.199999999999999" customHeight="1" x14ac:dyDescent="0.2"/>
    <row r="528" ht="10.199999999999999" customHeight="1" x14ac:dyDescent="0.2"/>
    <row r="529" ht="10.199999999999999" customHeight="1" x14ac:dyDescent="0.2"/>
    <row r="530" ht="10.199999999999999" customHeight="1" x14ac:dyDescent="0.2"/>
    <row r="531" ht="10.199999999999999" customHeight="1" x14ac:dyDescent="0.2"/>
    <row r="532" ht="10.199999999999999" customHeight="1" x14ac:dyDescent="0.2"/>
    <row r="533" ht="10.199999999999999" customHeight="1" x14ac:dyDescent="0.2"/>
    <row r="534" ht="10.199999999999999" customHeight="1" x14ac:dyDescent="0.2"/>
    <row r="535" ht="10.199999999999999" customHeight="1" x14ac:dyDescent="0.2"/>
    <row r="536" ht="10.199999999999999" customHeight="1" x14ac:dyDescent="0.2"/>
    <row r="537" ht="10.199999999999999" customHeight="1" x14ac:dyDescent="0.2"/>
    <row r="538" ht="10.199999999999999" customHeight="1" x14ac:dyDescent="0.2"/>
    <row r="539" ht="10.199999999999999" customHeight="1" x14ac:dyDescent="0.2"/>
    <row r="540" ht="10.199999999999999" customHeight="1" x14ac:dyDescent="0.2"/>
    <row r="541" ht="11.25" customHeight="1" x14ac:dyDescent="0.2"/>
    <row r="542" ht="10.199999999999999" customHeight="1" x14ac:dyDescent="0.2"/>
  </sheetData>
  <autoFilter ref="A3:O92" xr:uid="{D2788C83-27DD-41EE-B8A0-37184F7BFA5E}"/>
  <sortState xmlns:xlrd2="http://schemas.microsoft.com/office/spreadsheetml/2017/richdata2" ref="A5:R92">
    <sortCondition descending="1" ref="P5:P9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EE87-8BF4-40F2-8A21-4C6CCCA4EBAE}">
  <sheetPr>
    <pageSetUpPr fitToPage="1"/>
  </sheetPr>
  <dimension ref="A1:R33"/>
  <sheetViews>
    <sheetView showGridLines="0" zoomScale="115" zoomScaleNormal="115" workbookViewId="0">
      <selection activeCell="D2" sqref="D2:O2"/>
    </sheetView>
  </sheetViews>
  <sheetFormatPr defaultColWidth="9.109375" defaultRowHeight="10.199999999999999" x14ac:dyDescent="0.2"/>
  <cols>
    <col min="1" max="1" width="22.6640625" style="1" customWidth="1"/>
    <col min="2" max="2" width="9.109375" style="58"/>
    <col min="3" max="16384" width="9.109375" style="1"/>
  </cols>
  <sheetData>
    <row r="1" spans="1:18" s="2" customFormat="1" ht="15" customHeight="1" x14ac:dyDescent="0.2">
      <c r="A1" s="26"/>
      <c r="B1" s="65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345</v>
      </c>
      <c r="B2" s="65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97">
        <v>1</v>
      </c>
      <c r="E3" s="98">
        <v>2</v>
      </c>
      <c r="F3" s="99">
        <v>3</v>
      </c>
      <c r="G3" s="99">
        <v>4</v>
      </c>
      <c r="H3" s="99">
        <v>5</v>
      </c>
      <c r="I3" s="99">
        <v>6</v>
      </c>
      <c r="J3" s="99">
        <v>7</v>
      </c>
      <c r="K3" s="99">
        <v>8</v>
      </c>
      <c r="L3" s="99">
        <v>9</v>
      </c>
      <c r="M3" s="99">
        <v>10</v>
      </c>
      <c r="N3" s="99">
        <v>11</v>
      </c>
      <c r="O3" s="100">
        <v>12</v>
      </c>
      <c r="P3" s="175"/>
      <c r="Q3" s="178"/>
      <c r="R3" s="175"/>
    </row>
    <row r="4" spans="1:18" ht="14.4" x14ac:dyDescent="0.3">
      <c r="A4" s="18" t="s">
        <v>14</v>
      </c>
      <c r="B4" s="48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21" t="s">
        <v>352</v>
      </c>
      <c r="B5" s="51" t="s">
        <v>16</v>
      </c>
      <c r="C5" s="12" t="s">
        <v>353</v>
      </c>
      <c r="D5" s="45">
        <v>7</v>
      </c>
      <c r="E5" s="45">
        <v>5</v>
      </c>
      <c r="F5" s="45">
        <v>6</v>
      </c>
      <c r="G5" s="51"/>
      <c r="H5" s="51"/>
      <c r="I5" s="51"/>
      <c r="J5" s="51"/>
      <c r="K5" s="51"/>
      <c r="L5" s="51"/>
      <c r="M5" s="51"/>
      <c r="N5" s="54"/>
      <c r="O5" s="54"/>
      <c r="P5" s="46">
        <f t="shared" ref="P5:P12" si="0">SUM(D5:O5)</f>
        <v>18</v>
      </c>
      <c r="Q5" s="46"/>
      <c r="R5" s="46">
        <f t="shared" ref="R5:R12" si="1">COUNT(D5:O5)</f>
        <v>3</v>
      </c>
    </row>
    <row r="6" spans="1:18" x14ac:dyDescent="0.2">
      <c r="A6" s="11" t="s">
        <v>354</v>
      </c>
      <c r="B6" s="51" t="s">
        <v>16</v>
      </c>
      <c r="C6" s="12" t="s">
        <v>353</v>
      </c>
      <c r="D6" s="45">
        <v>3</v>
      </c>
      <c r="E6" s="45">
        <v>1</v>
      </c>
      <c r="F6" s="45">
        <v>5</v>
      </c>
      <c r="G6" s="45"/>
      <c r="H6" s="45"/>
      <c r="I6" s="45"/>
      <c r="J6" s="45"/>
      <c r="K6" s="45"/>
      <c r="L6" s="45"/>
      <c r="M6" s="45"/>
      <c r="N6" s="45"/>
      <c r="O6" s="45"/>
      <c r="P6" s="46">
        <f t="shared" si="0"/>
        <v>9</v>
      </c>
      <c r="Q6" s="46"/>
      <c r="R6" s="46">
        <f t="shared" si="1"/>
        <v>3</v>
      </c>
    </row>
    <row r="7" spans="1:18" x14ac:dyDescent="0.2">
      <c r="A7" s="21" t="s">
        <v>593</v>
      </c>
      <c r="B7" s="51" t="s">
        <v>16</v>
      </c>
      <c r="C7" s="12" t="s">
        <v>353</v>
      </c>
      <c r="D7" s="45"/>
      <c r="E7" s="45">
        <v>6</v>
      </c>
      <c r="F7" s="45">
        <v>3</v>
      </c>
      <c r="G7" s="51"/>
      <c r="H7" s="51"/>
      <c r="I7" s="51"/>
      <c r="J7" s="51"/>
      <c r="K7" s="51"/>
      <c r="L7" s="51"/>
      <c r="M7" s="51"/>
      <c r="N7" s="54"/>
      <c r="O7" s="54"/>
      <c r="P7" s="46">
        <f t="shared" si="0"/>
        <v>9</v>
      </c>
      <c r="Q7" s="46"/>
      <c r="R7" s="46">
        <f t="shared" si="1"/>
        <v>2</v>
      </c>
    </row>
    <row r="8" spans="1:18" x14ac:dyDescent="0.2">
      <c r="A8" s="11" t="s">
        <v>346</v>
      </c>
      <c r="B8" s="51" t="s">
        <v>16</v>
      </c>
      <c r="C8" s="12" t="s">
        <v>347</v>
      </c>
      <c r="D8" s="45"/>
      <c r="E8" s="45">
        <v>4</v>
      </c>
      <c r="F8" s="45">
        <v>4</v>
      </c>
      <c r="G8" s="45"/>
      <c r="H8" s="45"/>
      <c r="I8" s="45"/>
      <c r="J8" s="45"/>
      <c r="K8" s="45"/>
      <c r="L8" s="45"/>
      <c r="M8" s="45"/>
      <c r="N8" s="45"/>
      <c r="O8" s="45"/>
      <c r="P8" s="46">
        <f t="shared" si="0"/>
        <v>8</v>
      </c>
      <c r="Q8" s="46"/>
      <c r="R8" s="46">
        <f t="shared" si="1"/>
        <v>2</v>
      </c>
    </row>
    <row r="9" spans="1:18" x14ac:dyDescent="0.2">
      <c r="A9" s="10" t="s">
        <v>348</v>
      </c>
      <c r="B9" s="51" t="s">
        <v>16</v>
      </c>
      <c r="C9" s="11" t="s">
        <v>349</v>
      </c>
      <c r="D9" s="45">
        <v>2</v>
      </c>
      <c r="E9" s="45">
        <v>2</v>
      </c>
      <c r="F9" s="45"/>
      <c r="G9" s="45"/>
      <c r="H9" s="45"/>
      <c r="I9" s="45"/>
      <c r="J9" s="45"/>
      <c r="K9" s="45"/>
      <c r="L9" s="45"/>
      <c r="M9" s="45"/>
      <c r="N9" s="56"/>
      <c r="O9" s="56"/>
      <c r="P9" s="46">
        <f t="shared" si="0"/>
        <v>4</v>
      </c>
      <c r="Q9" s="46"/>
      <c r="R9" s="46">
        <f t="shared" si="1"/>
        <v>2</v>
      </c>
    </row>
    <row r="10" spans="1:18" x14ac:dyDescent="0.2">
      <c r="A10" s="10" t="s">
        <v>355</v>
      </c>
      <c r="B10" s="45" t="s">
        <v>16</v>
      </c>
      <c r="C10" s="11" t="s">
        <v>356</v>
      </c>
      <c r="D10" s="45"/>
      <c r="E10" s="45">
        <v>3</v>
      </c>
      <c r="F10" s="45"/>
      <c r="G10" s="45"/>
      <c r="H10" s="45"/>
      <c r="I10" s="45"/>
      <c r="J10" s="45"/>
      <c r="K10" s="45"/>
      <c r="L10" s="45"/>
      <c r="M10" s="45"/>
      <c r="N10" s="56"/>
      <c r="O10" s="56"/>
      <c r="P10" s="46">
        <f t="shared" si="0"/>
        <v>3</v>
      </c>
      <c r="Q10" s="46"/>
      <c r="R10" s="46">
        <f t="shared" si="1"/>
        <v>1</v>
      </c>
    </row>
    <row r="11" spans="1:18" x14ac:dyDescent="0.2">
      <c r="A11" s="21" t="s">
        <v>350</v>
      </c>
      <c r="B11" s="51" t="s">
        <v>16</v>
      </c>
      <c r="C11" s="12" t="s">
        <v>351</v>
      </c>
      <c r="D11" s="45"/>
      <c r="E11" s="45"/>
      <c r="F11" s="45">
        <v>2</v>
      </c>
      <c r="G11" s="51"/>
      <c r="H11" s="51"/>
      <c r="I11" s="51"/>
      <c r="J11" s="51"/>
      <c r="K11" s="51"/>
      <c r="L11" s="51"/>
      <c r="M11" s="51"/>
      <c r="N11" s="54"/>
      <c r="O11" s="54"/>
      <c r="P11" s="46">
        <f t="shared" si="0"/>
        <v>2</v>
      </c>
      <c r="Q11" s="46"/>
      <c r="R11" s="46">
        <f t="shared" si="1"/>
        <v>1</v>
      </c>
    </row>
    <row r="12" spans="1:18" s="8" customFormat="1" x14ac:dyDescent="0.2">
      <c r="A12" s="21" t="s">
        <v>594</v>
      </c>
      <c r="B12" s="51" t="s">
        <v>16</v>
      </c>
      <c r="C12" s="12" t="s">
        <v>595</v>
      </c>
      <c r="D12" s="45"/>
      <c r="E12" s="45"/>
      <c r="F12" s="45" t="s">
        <v>484</v>
      </c>
      <c r="G12" s="51"/>
      <c r="H12" s="51"/>
      <c r="I12" s="51"/>
      <c r="J12" s="51"/>
      <c r="K12" s="51"/>
      <c r="L12" s="51"/>
      <c r="M12" s="51"/>
      <c r="N12" s="54"/>
      <c r="O12" s="54"/>
      <c r="P12" s="46">
        <f t="shared" si="0"/>
        <v>0</v>
      </c>
      <c r="Q12" s="46"/>
      <c r="R12" s="46">
        <f t="shared" si="1"/>
        <v>0</v>
      </c>
    </row>
    <row r="13" spans="1:18" s="4" customFormat="1" ht="14.4" x14ac:dyDescent="0.3">
      <c r="A13" s="19"/>
      <c r="B13" s="49"/>
      <c r="C13" s="7"/>
      <c r="D13" s="50"/>
      <c r="E13" s="50"/>
      <c r="F13" s="50"/>
      <c r="G13" s="49"/>
      <c r="H13" s="49"/>
      <c r="I13" s="49"/>
      <c r="J13" s="49"/>
      <c r="K13" s="49"/>
      <c r="L13" s="49"/>
      <c r="M13" s="49"/>
      <c r="N13" s="48"/>
      <c r="O13" s="48"/>
      <c r="P13" s="48"/>
      <c r="Q13" s="52"/>
      <c r="R13" s="52"/>
    </row>
    <row r="14" spans="1:18" s="4" customFormat="1" ht="14.4" x14ac:dyDescent="0.3">
      <c r="A14" s="18" t="s">
        <v>22</v>
      </c>
      <c r="B14" s="48"/>
      <c r="C14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52"/>
      <c r="Q14" s="52"/>
      <c r="R14" s="52"/>
    </row>
    <row r="15" spans="1:18" x14ac:dyDescent="0.2">
      <c r="A15" s="5" t="s">
        <v>367</v>
      </c>
      <c r="B15" s="60" t="s">
        <v>63</v>
      </c>
      <c r="C15" s="5"/>
      <c r="D15" s="60">
        <v>6</v>
      </c>
      <c r="E15" s="60">
        <v>4</v>
      </c>
      <c r="F15" s="60"/>
      <c r="G15" s="60"/>
      <c r="H15" s="5"/>
      <c r="I15" s="60"/>
      <c r="J15" s="60"/>
      <c r="K15" s="60"/>
      <c r="L15" s="5"/>
      <c r="M15" s="5"/>
      <c r="N15" s="5"/>
      <c r="O15" s="5"/>
      <c r="P15" s="61">
        <f t="shared" ref="P15:P32" si="2">SUM(D15:O15)</f>
        <v>10</v>
      </c>
      <c r="Q15" s="61"/>
      <c r="R15" s="61">
        <f t="shared" ref="R15:R32" si="3">COUNT(D15:O15)</f>
        <v>2</v>
      </c>
    </row>
    <row r="16" spans="1:18" s="8" customFormat="1" x14ac:dyDescent="0.2">
      <c r="A16" s="22" t="s">
        <v>369</v>
      </c>
      <c r="B16" s="54" t="s">
        <v>16</v>
      </c>
      <c r="C16" s="22" t="s">
        <v>370</v>
      </c>
      <c r="D16" s="54">
        <v>4</v>
      </c>
      <c r="E16" s="54">
        <v>2</v>
      </c>
      <c r="F16" s="54">
        <v>1</v>
      </c>
      <c r="G16" s="54">
        <v>2</v>
      </c>
      <c r="H16" s="54"/>
      <c r="I16" s="54"/>
      <c r="J16" s="54"/>
      <c r="K16" s="54"/>
      <c r="L16" s="54"/>
      <c r="M16" s="54"/>
      <c r="N16" s="54"/>
      <c r="O16" s="54"/>
      <c r="P16" s="46">
        <f t="shared" si="2"/>
        <v>9</v>
      </c>
      <c r="Q16" s="46"/>
      <c r="R16" s="46">
        <f t="shared" si="3"/>
        <v>4</v>
      </c>
    </row>
    <row r="17" spans="1:18" s="8" customFormat="1" x14ac:dyDescent="0.2">
      <c r="A17" s="22" t="s">
        <v>368</v>
      </c>
      <c r="B17" s="54" t="s">
        <v>16</v>
      </c>
      <c r="C17" s="22" t="s">
        <v>537</v>
      </c>
      <c r="D17" s="54">
        <v>5</v>
      </c>
      <c r="E17" s="22"/>
      <c r="F17" s="54">
        <v>3</v>
      </c>
      <c r="G17" s="22"/>
      <c r="H17" s="22"/>
      <c r="I17" s="22"/>
      <c r="J17" s="54"/>
      <c r="K17" s="54"/>
      <c r="L17" s="22"/>
      <c r="M17" s="22"/>
      <c r="N17" s="22"/>
      <c r="O17" s="22"/>
      <c r="P17" s="46">
        <f t="shared" si="2"/>
        <v>8</v>
      </c>
      <c r="Q17" s="46"/>
      <c r="R17" s="46">
        <f t="shared" si="3"/>
        <v>2</v>
      </c>
    </row>
    <row r="18" spans="1:18" x14ac:dyDescent="0.2">
      <c r="A18" s="22" t="s">
        <v>357</v>
      </c>
      <c r="B18" s="51" t="s">
        <v>16</v>
      </c>
      <c r="C18" s="22" t="s">
        <v>358</v>
      </c>
      <c r="D18" s="45"/>
      <c r="E18" s="45"/>
      <c r="F18" s="45">
        <v>4</v>
      </c>
      <c r="G18" s="45">
        <v>4</v>
      </c>
      <c r="H18" s="45"/>
      <c r="I18" s="45"/>
      <c r="J18" s="45"/>
      <c r="K18" s="45"/>
      <c r="L18" s="45"/>
      <c r="M18" s="45"/>
      <c r="N18" s="45"/>
      <c r="O18" s="45"/>
      <c r="P18" s="46">
        <f t="shared" si="2"/>
        <v>8</v>
      </c>
      <c r="Q18" s="46"/>
      <c r="R18" s="46">
        <f t="shared" si="3"/>
        <v>2</v>
      </c>
    </row>
    <row r="19" spans="1:18" s="8" customFormat="1" x14ac:dyDescent="0.2">
      <c r="A19" s="22" t="s">
        <v>596</v>
      </c>
      <c r="B19" s="54" t="s">
        <v>16</v>
      </c>
      <c r="C19" s="22" t="s">
        <v>597</v>
      </c>
      <c r="D19" s="54"/>
      <c r="E19" s="54"/>
      <c r="F19" s="54">
        <v>6</v>
      </c>
      <c r="G19" s="54"/>
      <c r="H19" s="54"/>
      <c r="I19" s="54"/>
      <c r="J19" s="54"/>
      <c r="K19" s="54"/>
      <c r="L19" s="54"/>
      <c r="M19" s="54"/>
      <c r="N19" s="54"/>
      <c r="O19" s="54"/>
      <c r="P19" s="46">
        <f t="shared" si="2"/>
        <v>6</v>
      </c>
      <c r="Q19" s="46"/>
      <c r="R19" s="46">
        <f t="shared" si="3"/>
        <v>1</v>
      </c>
    </row>
    <row r="20" spans="1:18" x14ac:dyDescent="0.2">
      <c r="A20" s="22" t="s">
        <v>361</v>
      </c>
      <c r="B20" s="54" t="s">
        <v>16</v>
      </c>
      <c r="C20" s="22" t="s">
        <v>362</v>
      </c>
      <c r="D20" s="54"/>
      <c r="E20" s="54">
        <v>1</v>
      </c>
      <c r="F20" s="54">
        <v>5</v>
      </c>
      <c r="G20" s="54"/>
      <c r="H20" s="54"/>
      <c r="I20" s="54"/>
      <c r="J20" s="54"/>
      <c r="K20" s="54"/>
      <c r="L20" s="54"/>
      <c r="M20" s="54"/>
      <c r="N20" s="54"/>
      <c r="O20" s="54"/>
      <c r="P20" s="46">
        <f t="shared" si="2"/>
        <v>6</v>
      </c>
      <c r="Q20" s="46"/>
      <c r="R20" s="46">
        <f t="shared" si="3"/>
        <v>2</v>
      </c>
    </row>
    <row r="21" spans="1:18" hidden="1" x14ac:dyDescent="0.2">
      <c r="A21" s="17"/>
      <c r="B21" s="51" t="s">
        <v>16</v>
      </c>
      <c r="C21" s="12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>
        <f t="shared" si="2"/>
        <v>0</v>
      </c>
      <c r="Q21" s="46"/>
      <c r="R21" s="46">
        <f t="shared" si="3"/>
        <v>0</v>
      </c>
    </row>
    <row r="22" spans="1:18" hidden="1" x14ac:dyDescent="0.2">
      <c r="A22" s="17"/>
      <c r="B22" s="51" t="s">
        <v>16</v>
      </c>
      <c r="C22" s="12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>
        <f t="shared" si="2"/>
        <v>0</v>
      </c>
      <c r="Q22" s="46"/>
      <c r="R22" s="46">
        <f t="shared" si="3"/>
        <v>0</v>
      </c>
    </row>
    <row r="23" spans="1:18" hidden="1" x14ac:dyDescent="0.2">
      <c r="A23" s="22"/>
      <c r="B23" s="51" t="s">
        <v>16</v>
      </c>
      <c r="C23" s="22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>
        <f t="shared" si="2"/>
        <v>0</v>
      </c>
      <c r="Q23" s="46"/>
      <c r="R23" s="46">
        <f t="shared" si="3"/>
        <v>0</v>
      </c>
    </row>
    <row r="24" spans="1:18" hidden="1" x14ac:dyDescent="0.2">
      <c r="A24" s="22"/>
      <c r="B24" s="51" t="s">
        <v>16</v>
      </c>
      <c r="C24" s="22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6">
        <f t="shared" si="2"/>
        <v>0</v>
      </c>
      <c r="Q24" s="46"/>
      <c r="R24" s="46">
        <f t="shared" si="3"/>
        <v>0</v>
      </c>
    </row>
    <row r="25" spans="1:18" hidden="1" x14ac:dyDescent="0.2">
      <c r="A25" s="22"/>
      <c r="B25" s="51" t="s">
        <v>16</v>
      </c>
      <c r="C25" s="22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>
        <f t="shared" si="2"/>
        <v>0</v>
      </c>
      <c r="Q25" s="46"/>
      <c r="R25" s="46">
        <f t="shared" si="3"/>
        <v>0</v>
      </c>
    </row>
    <row r="26" spans="1:18" hidden="1" x14ac:dyDescent="0.2">
      <c r="A26" s="22"/>
      <c r="B26" s="51" t="s">
        <v>16</v>
      </c>
      <c r="C26" s="22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>
        <f t="shared" si="2"/>
        <v>0</v>
      </c>
      <c r="Q26" s="46"/>
      <c r="R26" s="46">
        <f t="shared" si="3"/>
        <v>0</v>
      </c>
    </row>
    <row r="27" spans="1:18" x14ac:dyDescent="0.2">
      <c r="A27" s="22" t="s">
        <v>363</v>
      </c>
      <c r="B27" s="54" t="s">
        <v>16</v>
      </c>
      <c r="C27" s="22" t="s">
        <v>364</v>
      </c>
      <c r="D27" s="54"/>
      <c r="E27" s="54"/>
      <c r="F27" s="54"/>
      <c r="G27" s="54">
        <v>5</v>
      </c>
      <c r="H27" s="54"/>
      <c r="I27" s="54"/>
      <c r="J27" s="54"/>
      <c r="K27" s="54"/>
      <c r="L27" s="54"/>
      <c r="M27" s="54"/>
      <c r="N27" s="54"/>
      <c r="O27" s="54"/>
      <c r="P27" s="46">
        <f t="shared" si="2"/>
        <v>5</v>
      </c>
      <c r="Q27" s="46"/>
      <c r="R27" s="46">
        <f t="shared" si="3"/>
        <v>1</v>
      </c>
    </row>
    <row r="28" spans="1:18" x14ac:dyDescent="0.2">
      <c r="A28" s="22" t="s">
        <v>365</v>
      </c>
      <c r="B28" s="51" t="s">
        <v>16</v>
      </c>
      <c r="C28" s="22" t="s">
        <v>366</v>
      </c>
      <c r="D28" s="45"/>
      <c r="E28" s="45"/>
      <c r="F28" s="45"/>
      <c r="G28" s="45">
        <v>3</v>
      </c>
      <c r="H28" s="45"/>
      <c r="I28" s="45"/>
      <c r="J28" s="45"/>
      <c r="K28" s="45"/>
      <c r="L28" s="45"/>
      <c r="M28" s="45"/>
      <c r="N28" s="45"/>
      <c r="O28" s="45"/>
      <c r="P28" s="46">
        <f t="shared" si="2"/>
        <v>3</v>
      </c>
      <c r="Q28" s="46"/>
      <c r="R28" s="46">
        <f t="shared" si="3"/>
        <v>1</v>
      </c>
    </row>
    <row r="29" spans="1:18" x14ac:dyDescent="0.2">
      <c r="A29" s="12" t="s">
        <v>625</v>
      </c>
      <c r="B29" s="51" t="s">
        <v>16</v>
      </c>
      <c r="C29" s="22" t="s">
        <v>626</v>
      </c>
      <c r="D29" s="54"/>
      <c r="E29" s="54">
        <v>3</v>
      </c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46">
        <f t="shared" si="2"/>
        <v>3</v>
      </c>
      <c r="Q29" s="46"/>
      <c r="R29" s="46">
        <f t="shared" si="3"/>
        <v>1</v>
      </c>
    </row>
    <row r="30" spans="1:18" s="8" customFormat="1" x14ac:dyDescent="0.2">
      <c r="A30" s="22" t="s">
        <v>371</v>
      </c>
      <c r="B30" s="54" t="s">
        <v>16</v>
      </c>
      <c r="C30" s="22" t="s">
        <v>372</v>
      </c>
      <c r="D30" s="54"/>
      <c r="E30" s="54"/>
      <c r="F30" s="54">
        <v>2</v>
      </c>
      <c r="G30" s="54"/>
      <c r="H30" s="54"/>
      <c r="I30" s="54"/>
      <c r="J30" s="54"/>
      <c r="K30" s="54"/>
      <c r="L30" s="54"/>
      <c r="M30" s="54"/>
      <c r="N30" s="54"/>
      <c r="O30" s="54"/>
      <c r="P30" s="46">
        <f t="shared" si="2"/>
        <v>2</v>
      </c>
      <c r="Q30" s="46"/>
      <c r="R30" s="46">
        <f t="shared" si="3"/>
        <v>1</v>
      </c>
    </row>
    <row r="31" spans="1:18" s="8" customFormat="1" x14ac:dyDescent="0.2">
      <c r="A31" s="12" t="s">
        <v>359</v>
      </c>
      <c r="B31" s="51" t="s">
        <v>16</v>
      </c>
      <c r="C31" s="22" t="s">
        <v>360</v>
      </c>
      <c r="D31" s="54"/>
      <c r="E31" s="54"/>
      <c r="F31" s="54"/>
      <c r="G31" s="54">
        <v>1</v>
      </c>
      <c r="H31" s="54"/>
      <c r="I31" s="54"/>
      <c r="J31" s="54"/>
      <c r="K31" s="54"/>
      <c r="L31" s="54"/>
      <c r="M31" s="54"/>
      <c r="N31" s="54"/>
      <c r="O31" s="54"/>
      <c r="P31" s="46">
        <f t="shared" si="2"/>
        <v>1</v>
      </c>
      <c r="Q31" s="46"/>
      <c r="R31" s="46">
        <f t="shared" si="3"/>
        <v>1</v>
      </c>
    </row>
    <row r="32" spans="1:18" x14ac:dyDescent="0.2">
      <c r="A32" s="22" t="s">
        <v>373</v>
      </c>
      <c r="B32" s="54" t="s">
        <v>16</v>
      </c>
      <c r="C32" s="22" t="s">
        <v>374</v>
      </c>
      <c r="D32" s="54" t="s">
        <v>485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46">
        <f t="shared" si="2"/>
        <v>0</v>
      </c>
      <c r="Q32" s="46"/>
      <c r="R32" s="46">
        <f t="shared" si="3"/>
        <v>0</v>
      </c>
    </row>
    <row r="33" spans="4:4" x14ac:dyDescent="0.2">
      <c r="D33" s="58"/>
    </row>
  </sheetData>
  <sortState xmlns:xlrd2="http://schemas.microsoft.com/office/spreadsheetml/2017/richdata2" ref="A15:R32">
    <sortCondition descending="1" ref="P15:P3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33E-8328-4B0E-9BFE-1DA3D742E9E5}">
  <sheetPr>
    <pageSetUpPr fitToPage="1"/>
  </sheetPr>
  <dimension ref="A1:R23"/>
  <sheetViews>
    <sheetView showGridLines="0" workbookViewId="0">
      <selection activeCell="D2" sqref="D2:O2"/>
    </sheetView>
  </sheetViews>
  <sheetFormatPr defaultColWidth="9.109375" defaultRowHeight="10.199999999999999" x14ac:dyDescent="0.2"/>
  <cols>
    <col min="1" max="1" width="20.8867187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375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22" t="s">
        <v>506</v>
      </c>
      <c r="B5" s="51" t="s">
        <v>16</v>
      </c>
      <c r="C5" s="22" t="s">
        <v>391</v>
      </c>
      <c r="D5" s="54"/>
      <c r="E5" s="54">
        <v>8</v>
      </c>
      <c r="F5" s="54">
        <v>7</v>
      </c>
      <c r="G5" s="54"/>
      <c r="H5" s="54"/>
      <c r="I5" s="54"/>
      <c r="J5" s="54"/>
      <c r="K5" s="54"/>
      <c r="L5" s="54"/>
      <c r="M5" s="54"/>
      <c r="N5" s="54"/>
      <c r="O5" s="54"/>
      <c r="P5" s="46">
        <f t="shared" ref="P5:P11" si="0">SUM(D5:O5)</f>
        <v>15</v>
      </c>
      <c r="Q5" s="46"/>
      <c r="R5" s="46">
        <f t="shared" ref="R5:R11" si="1">COUNT(D5:O5)</f>
        <v>2</v>
      </c>
    </row>
    <row r="6" spans="1:18" hidden="1" x14ac:dyDescent="0.2">
      <c r="A6" s="11" t="s">
        <v>378</v>
      </c>
      <c r="B6" s="51" t="s">
        <v>16</v>
      </c>
      <c r="C6" s="12" t="s">
        <v>379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>
        <f t="shared" si="0"/>
        <v>0</v>
      </c>
      <c r="Q6" s="46"/>
      <c r="R6" s="46">
        <f t="shared" si="1"/>
        <v>0</v>
      </c>
    </row>
    <row r="7" spans="1:18" x14ac:dyDescent="0.2">
      <c r="A7" s="11" t="s">
        <v>384</v>
      </c>
      <c r="B7" s="51" t="s">
        <v>16</v>
      </c>
      <c r="C7" s="12" t="s">
        <v>385</v>
      </c>
      <c r="D7" s="45">
        <v>3</v>
      </c>
      <c r="E7" s="45">
        <v>1</v>
      </c>
      <c r="F7" s="45">
        <v>5</v>
      </c>
      <c r="G7" s="45"/>
      <c r="H7" s="45"/>
      <c r="I7" s="45"/>
      <c r="J7" s="45"/>
      <c r="K7" s="45"/>
      <c r="L7" s="45"/>
      <c r="M7" s="45"/>
      <c r="N7" s="45"/>
      <c r="O7" s="45"/>
      <c r="P7" s="46">
        <f t="shared" si="0"/>
        <v>9</v>
      </c>
      <c r="Q7" s="46"/>
      <c r="R7" s="46">
        <f t="shared" si="1"/>
        <v>3</v>
      </c>
    </row>
    <row r="8" spans="1:18" x14ac:dyDescent="0.2">
      <c r="A8" s="11" t="s">
        <v>380</v>
      </c>
      <c r="B8" s="51" t="s">
        <v>16</v>
      </c>
      <c r="C8" s="12" t="s">
        <v>381</v>
      </c>
      <c r="D8" s="45">
        <v>4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>
        <f t="shared" si="0"/>
        <v>4</v>
      </c>
      <c r="Q8" s="46"/>
      <c r="R8" s="46">
        <f t="shared" si="1"/>
        <v>1</v>
      </c>
    </row>
    <row r="9" spans="1:18" s="4" customFormat="1" ht="11.25" customHeight="1" x14ac:dyDescent="0.2">
      <c r="A9" s="12" t="s">
        <v>376</v>
      </c>
      <c r="B9" s="54" t="s">
        <v>16</v>
      </c>
      <c r="C9" s="22" t="s">
        <v>377</v>
      </c>
      <c r="D9" s="45">
        <v>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>
        <f t="shared" si="0"/>
        <v>2</v>
      </c>
      <c r="Q9" s="46"/>
      <c r="R9" s="46">
        <f t="shared" si="1"/>
        <v>1</v>
      </c>
    </row>
    <row r="10" spans="1:18" s="4" customFormat="1" ht="11.25" customHeight="1" x14ac:dyDescent="0.2">
      <c r="A10" s="22" t="s">
        <v>382</v>
      </c>
      <c r="B10" s="51" t="s">
        <v>16</v>
      </c>
      <c r="C10" s="22" t="s">
        <v>383</v>
      </c>
      <c r="D10" s="54">
        <v>1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46">
        <f t="shared" si="0"/>
        <v>1</v>
      </c>
      <c r="Q10" s="46"/>
      <c r="R10" s="46">
        <f t="shared" si="1"/>
        <v>1</v>
      </c>
    </row>
    <row r="11" spans="1:18" s="4" customFormat="1" ht="11.25" customHeight="1" x14ac:dyDescent="0.2">
      <c r="A11" s="11" t="s">
        <v>460</v>
      </c>
      <c r="B11" s="51" t="s">
        <v>16</v>
      </c>
      <c r="C11" s="12" t="s">
        <v>381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 t="shared" si="0"/>
        <v>0</v>
      </c>
      <c r="Q11" s="46"/>
      <c r="R11" s="46">
        <f t="shared" si="1"/>
        <v>0</v>
      </c>
    </row>
    <row r="12" spans="1:18" s="4" customFormat="1" ht="11.25" customHeight="1" x14ac:dyDescent="0.2">
      <c r="A12" s="22"/>
      <c r="B12" s="51"/>
      <c r="C12" s="22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46"/>
      <c r="Q12" s="46"/>
      <c r="R12" s="46"/>
    </row>
    <row r="13" spans="1:18" s="4" customFormat="1" ht="11.25" customHeight="1" x14ac:dyDescent="0.3">
      <c r="A13" s="1"/>
      <c r="B13" s="49"/>
      <c r="C13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/>
      <c r="Q13"/>
    </row>
    <row r="14" spans="1:18" s="4" customFormat="1" ht="14.4" x14ac:dyDescent="0.3">
      <c r="A14" s="18" t="s">
        <v>22</v>
      </c>
      <c r="B14" s="48"/>
      <c r="C14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8" x14ac:dyDescent="0.2">
      <c r="A15" s="11" t="s">
        <v>501</v>
      </c>
      <c r="B15" s="51" t="s">
        <v>16</v>
      </c>
      <c r="C15" s="22" t="s">
        <v>394</v>
      </c>
      <c r="D15" s="45">
        <v>2</v>
      </c>
      <c r="E15" s="45">
        <v>10</v>
      </c>
      <c r="F15" s="45">
        <v>10</v>
      </c>
      <c r="G15" s="45"/>
      <c r="H15" s="45"/>
      <c r="I15" s="45"/>
      <c r="J15" s="45"/>
      <c r="K15" s="45"/>
      <c r="L15" s="45"/>
      <c r="M15" s="45"/>
      <c r="N15" s="45"/>
      <c r="O15" s="45"/>
      <c r="P15" s="46">
        <f t="shared" ref="P15:P23" si="2">SUM(D15:O15)</f>
        <v>22</v>
      </c>
      <c r="Q15" s="46"/>
      <c r="R15" s="46">
        <f t="shared" ref="R15:R23" si="3">COUNT(D15:O15)</f>
        <v>3</v>
      </c>
    </row>
    <row r="16" spans="1:18" x14ac:dyDescent="0.2">
      <c r="A16" s="22" t="s">
        <v>392</v>
      </c>
      <c r="B16" s="54" t="s">
        <v>16</v>
      </c>
      <c r="C16" s="22" t="s">
        <v>390</v>
      </c>
      <c r="D16" s="54">
        <v>6</v>
      </c>
      <c r="E16" s="54">
        <v>6</v>
      </c>
      <c r="F16" s="54">
        <v>9</v>
      </c>
      <c r="G16" s="54"/>
      <c r="H16" s="54"/>
      <c r="I16" s="54"/>
      <c r="J16" s="54"/>
      <c r="K16" s="54"/>
      <c r="L16" s="54"/>
      <c r="M16" s="54"/>
      <c r="N16" s="54"/>
      <c r="O16" s="54"/>
      <c r="P16" s="46">
        <f t="shared" si="2"/>
        <v>21</v>
      </c>
      <c r="Q16" s="46"/>
      <c r="R16" s="46">
        <f t="shared" si="3"/>
        <v>3</v>
      </c>
    </row>
    <row r="17" spans="1:18" x14ac:dyDescent="0.2">
      <c r="A17" s="22" t="s">
        <v>389</v>
      </c>
      <c r="B17" s="54" t="s">
        <v>16</v>
      </c>
      <c r="C17" s="22" t="s">
        <v>390</v>
      </c>
      <c r="D17" s="54">
        <v>5</v>
      </c>
      <c r="E17" s="54">
        <v>7</v>
      </c>
      <c r="F17" s="54">
        <v>8</v>
      </c>
      <c r="G17" s="54"/>
      <c r="H17" s="54"/>
      <c r="I17" s="54"/>
      <c r="J17" s="54"/>
      <c r="K17" s="54"/>
      <c r="L17" s="54"/>
      <c r="M17" s="54"/>
      <c r="N17" s="54"/>
      <c r="O17" s="54"/>
      <c r="P17" s="46">
        <f t="shared" si="2"/>
        <v>20</v>
      </c>
      <c r="Q17" s="46"/>
      <c r="R17" s="46">
        <f t="shared" si="3"/>
        <v>3</v>
      </c>
    </row>
    <row r="18" spans="1:18" x14ac:dyDescent="0.2">
      <c r="A18" s="11" t="s">
        <v>393</v>
      </c>
      <c r="B18" s="51" t="s">
        <v>16</v>
      </c>
      <c r="C18" s="22" t="s">
        <v>394</v>
      </c>
      <c r="D18" s="45">
        <v>3</v>
      </c>
      <c r="E18" s="45">
        <v>9</v>
      </c>
      <c r="F18" s="45">
        <v>6</v>
      </c>
      <c r="G18" s="45"/>
      <c r="H18" s="45"/>
      <c r="I18" s="45"/>
      <c r="J18" s="45"/>
      <c r="K18" s="45"/>
      <c r="L18" s="45"/>
      <c r="M18" s="45"/>
      <c r="N18" s="45"/>
      <c r="O18" s="45"/>
      <c r="P18" s="46">
        <f t="shared" si="2"/>
        <v>18</v>
      </c>
      <c r="Q18" s="46"/>
      <c r="R18" s="46">
        <f t="shared" si="3"/>
        <v>3</v>
      </c>
    </row>
    <row r="19" spans="1:18" x14ac:dyDescent="0.2">
      <c r="A19" s="12" t="s">
        <v>387</v>
      </c>
      <c r="B19" s="54" t="s">
        <v>16</v>
      </c>
      <c r="C19" s="22" t="s">
        <v>388</v>
      </c>
      <c r="D19" s="54">
        <v>4</v>
      </c>
      <c r="E19" s="54">
        <v>3</v>
      </c>
      <c r="F19" s="54">
        <v>3</v>
      </c>
      <c r="G19" s="54">
        <v>1</v>
      </c>
      <c r="H19" s="54"/>
      <c r="I19" s="54"/>
      <c r="J19" s="54"/>
      <c r="K19" s="54"/>
      <c r="L19" s="54"/>
      <c r="M19" s="54"/>
      <c r="N19" s="54"/>
      <c r="O19" s="54"/>
      <c r="P19" s="46">
        <f t="shared" si="2"/>
        <v>11</v>
      </c>
      <c r="Q19" s="46"/>
      <c r="R19" s="46">
        <f t="shared" si="3"/>
        <v>4</v>
      </c>
    </row>
    <row r="20" spans="1:18" x14ac:dyDescent="0.2">
      <c r="A20" s="22" t="s">
        <v>560</v>
      </c>
      <c r="B20" s="54" t="s">
        <v>16</v>
      </c>
      <c r="C20" s="22" t="s">
        <v>391</v>
      </c>
      <c r="D20" s="54"/>
      <c r="E20" s="54">
        <v>5</v>
      </c>
      <c r="F20" s="54">
        <v>4</v>
      </c>
      <c r="G20" s="54"/>
      <c r="H20" s="54"/>
      <c r="I20" s="54"/>
      <c r="J20" s="54"/>
      <c r="K20" s="54"/>
      <c r="L20" s="54"/>
      <c r="M20" s="54"/>
      <c r="N20" s="54"/>
      <c r="O20" s="54"/>
      <c r="P20" s="46">
        <f t="shared" si="2"/>
        <v>9</v>
      </c>
      <c r="Q20" s="46"/>
      <c r="R20" s="46">
        <f t="shared" si="3"/>
        <v>2</v>
      </c>
    </row>
    <row r="21" spans="1:18" x14ac:dyDescent="0.2">
      <c r="A21" s="11" t="s">
        <v>561</v>
      </c>
      <c r="B21" s="54" t="s">
        <v>16</v>
      </c>
      <c r="C21" s="22" t="s">
        <v>390</v>
      </c>
      <c r="D21" s="45"/>
      <c r="E21" s="45">
        <v>4</v>
      </c>
      <c r="F21" s="45">
        <v>2</v>
      </c>
      <c r="G21" s="45"/>
      <c r="H21" s="45"/>
      <c r="I21" s="45"/>
      <c r="J21" s="45"/>
      <c r="K21" s="45"/>
      <c r="L21" s="45"/>
      <c r="M21" s="45"/>
      <c r="N21" s="45"/>
      <c r="O21" s="45"/>
      <c r="P21" s="46">
        <f t="shared" si="2"/>
        <v>6</v>
      </c>
      <c r="Q21" s="46"/>
      <c r="R21" s="46">
        <f t="shared" si="3"/>
        <v>2</v>
      </c>
    </row>
    <row r="22" spans="1:18" ht="20.399999999999999" x14ac:dyDescent="0.2">
      <c r="A22" s="16" t="s">
        <v>505</v>
      </c>
      <c r="B22" s="54" t="s">
        <v>16</v>
      </c>
      <c r="C22" s="12" t="s">
        <v>391</v>
      </c>
      <c r="D22" s="45"/>
      <c r="E22" s="45">
        <v>2</v>
      </c>
      <c r="F22" s="45">
        <v>1</v>
      </c>
      <c r="G22" s="45"/>
      <c r="H22" s="45"/>
      <c r="I22" s="45"/>
      <c r="J22" s="45"/>
      <c r="K22" s="45"/>
      <c r="L22" s="45"/>
      <c r="M22" s="45"/>
      <c r="N22" s="45"/>
      <c r="O22" s="45"/>
      <c r="P22" s="46">
        <f t="shared" si="2"/>
        <v>3</v>
      </c>
      <c r="Q22" s="46"/>
      <c r="R22" s="46">
        <f t="shared" si="3"/>
        <v>2</v>
      </c>
    </row>
    <row r="23" spans="1:18" x14ac:dyDescent="0.2">
      <c r="A23" s="22" t="s">
        <v>386</v>
      </c>
      <c r="B23" s="54" t="s">
        <v>16</v>
      </c>
      <c r="C23" s="22" t="s">
        <v>377</v>
      </c>
      <c r="D23" s="54">
        <v>1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46">
        <f t="shared" si="2"/>
        <v>1</v>
      </c>
      <c r="Q23" s="46"/>
      <c r="R23" s="46">
        <f t="shared" si="3"/>
        <v>1</v>
      </c>
    </row>
  </sheetData>
  <sortState xmlns:xlrd2="http://schemas.microsoft.com/office/spreadsheetml/2017/richdata2" ref="A15:R23">
    <sortCondition descending="1" ref="P15:P23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942-4B41-4705-BBAA-F0DC0ED9F46B}">
  <sheetPr>
    <pageSetUpPr fitToPage="1"/>
  </sheetPr>
  <dimension ref="A1:R19"/>
  <sheetViews>
    <sheetView showGridLines="0" workbookViewId="0">
      <selection activeCell="D2" sqref="D2:O2"/>
    </sheetView>
  </sheetViews>
  <sheetFormatPr defaultColWidth="9.109375" defaultRowHeight="10.199999999999999" x14ac:dyDescent="0.2"/>
  <cols>
    <col min="1" max="1" width="19.441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395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" t="s">
        <v>400</v>
      </c>
      <c r="B5" s="51" t="s">
        <v>16</v>
      </c>
      <c r="C5" s="12" t="s">
        <v>381</v>
      </c>
      <c r="D5" s="45">
        <v>4</v>
      </c>
      <c r="E5" s="45">
        <v>6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3">
        <f t="shared" ref="P5:P13" si="0">SUM(D5:O5)</f>
        <v>10</v>
      </c>
      <c r="Q5" s="3"/>
      <c r="R5" s="3">
        <f t="shared" ref="R5:R13" si="1">COUNT(D5:O5)</f>
        <v>2</v>
      </c>
    </row>
    <row r="6" spans="1:18" hidden="1" x14ac:dyDescent="0.2">
      <c r="A6" s="11" t="s">
        <v>397</v>
      </c>
      <c r="B6" s="51" t="s">
        <v>16</v>
      </c>
      <c r="C6" s="12" t="s">
        <v>381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3">
        <f t="shared" si="0"/>
        <v>0</v>
      </c>
      <c r="Q6" s="3"/>
      <c r="R6" s="3">
        <f t="shared" si="1"/>
        <v>0</v>
      </c>
    </row>
    <row r="7" spans="1:18" hidden="1" x14ac:dyDescent="0.2">
      <c r="A7" s="6" t="s">
        <v>398</v>
      </c>
      <c r="B7" s="51" t="s">
        <v>16</v>
      </c>
      <c r="C7" s="12" t="s">
        <v>381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3">
        <f t="shared" si="0"/>
        <v>0</v>
      </c>
      <c r="Q7" s="3"/>
      <c r="R7" s="3">
        <f t="shared" si="1"/>
        <v>0</v>
      </c>
    </row>
    <row r="8" spans="1:18" x14ac:dyDescent="0.2">
      <c r="A8" s="6" t="s">
        <v>399</v>
      </c>
      <c r="B8" s="51" t="s">
        <v>16</v>
      </c>
      <c r="C8" s="12" t="s">
        <v>381</v>
      </c>
      <c r="D8" s="45">
        <v>8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3">
        <f t="shared" si="0"/>
        <v>8</v>
      </c>
      <c r="Q8" s="3"/>
      <c r="R8" s="3">
        <f t="shared" si="1"/>
        <v>1</v>
      </c>
    </row>
    <row r="9" spans="1:18" x14ac:dyDescent="0.2">
      <c r="A9" s="6" t="s">
        <v>397</v>
      </c>
      <c r="B9" s="51" t="s">
        <v>16</v>
      </c>
      <c r="C9" s="12" t="s">
        <v>381</v>
      </c>
      <c r="D9" s="45">
        <v>7</v>
      </c>
      <c r="E9" s="45">
        <v>1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3">
        <f t="shared" si="0"/>
        <v>8</v>
      </c>
      <c r="Q9" s="3"/>
      <c r="R9" s="3">
        <f t="shared" si="1"/>
        <v>2</v>
      </c>
    </row>
    <row r="10" spans="1:18" x14ac:dyDescent="0.2">
      <c r="A10" s="6" t="s">
        <v>401</v>
      </c>
      <c r="B10" s="51" t="s">
        <v>16</v>
      </c>
      <c r="C10" s="12" t="s">
        <v>402</v>
      </c>
      <c r="D10" s="45">
        <v>3</v>
      </c>
      <c r="E10" s="45">
        <v>4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3">
        <f t="shared" si="0"/>
        <v>7</v>
      </c>
      <c r="Q10" s="3"/>
      <c r="R10" s="3">
        <f t="shared" si="1"/>
        <v>2</v>
      </c>
    </row>
    <row r="11" spans="1:18" x14ac:dyDescent="0.2">
      <c r="A11" s="11" t="s">
        <v>398</v>
      </c>
      <c r="B11" s="51" t="s">
        <v>16</v>
      </c>
      <c r="C11" s="12" t="s">
        <v>381</v>
      </c>
      <c r="D11" s="45">
        <v>2</v>
      </c>
      <c r="E11" s="45">
        <v>3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3">
        <f t="shared" si="0"/>
        <v>5</v>
      </c>
      <c r="Q11" s="3"/>
      <c r="R11" s="3">
        <f t="shared" si="1"/>
        <v>2</v>
      </c>
    </row>
    <row r="12" spans="1:18" x14ac:dyDescent="0.2">
      <c r="A12" s="6" t="s">
        <v>396</v>
      </c>
      <c r="B12" s="51" t="s">
        <v>16</v>
      </c>
      <c r="C12" s="12" t="s">
        <v>381</v>
      </c>
      <c r="D12" s="45">
        <v>1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3">
        <f t="shared" si="0"/>
        <v>1</v>
      </c>
      <c r="Q12" s="3"/>
      <c r="R12" s="3">
        <f t="shared" si="1"/>
        <v>1</v>
      </c>
    </row>
    <row r="13" spans="1:18" s="8" customFormat="1" x14ac:dyDescent="0.2">
      <c r="A13" s="5" t="s">
        <v>403</v>
      </c>
      <c r="B13" s="47" t="s">
        <v>63</v>
      </c>
      <c r="C13" s="15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82">
        <f t="shared" si="0"/>
        <v>0</v>
      </c>
      <c r="Q13" s="82"/>
      <c r="R13" s="82">
        <f t="shared" si="1"/>
        <v>0</v>
      </c>
    </row>
    <row r="14" spans="1:18" s="4" customFormat="1" ht="14.4" x14ac:dyDescent="0.3">
      <c r="A14" s="19"/>
      <c r="B14" s="49"/>
      <c r="C14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/>
    </row>
    <row r="15" spans="1:18" s="4" customFormat="1" ht="14.4" x14ac:dyDescent="0.3">
      <c r="A15" s="18" t="s">
        <v>22</v>
      </c>
      <c r="B15" s="48"/>
      <c r="C15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8" x14ac:dyDescent="0.2">
      <c r="A16" s="6" t="s">
        <v>404</v>
      </c>
      <c r="B16" s="51" t="s">
        <v>16</v>
      </c>
      <c r="C16" s="12" t="s">
        <v>405</v>
      </c>
      <c r="D16" s="45">
        <v>6</v>
      </c>
      <c r="E16" s="45">
        <v>7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3">
        <f>SUM(D16:O16)</f>
        <v>13</v>
      </c>
      <c r="Q16" s="3"/>
      <c r="R16" s="3">
        <f>COUNT(D16:O16)</f>
        <v>2</v>
      </c>
    </row>
    <row r="17" spans="1:18" x14ac:dyDescent="0.2">
      <c r="A17" s="6" t="s">
        <v>406</v>
      </c>
      <c r="B17" s="51" t="s">
        <v>16</v>
      </c>
      <c r="C17" s="12" t="s">
        <v>390</v>
      </c>
      <c r="D17" s="45">
        <v>5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3">
        <f>SUM(D17:O17)</f>
        <v>5</v>
      </c>
      <c r="Q17" s="3"/>
      <c r="R17" s="3">
        <f>COUNT(D17:O17)</f>
        <v>1</v>
      </c>
    </row>
    <row r="18" spans="1:18" s="8" customFormat="1" x14ac:dyDescent="0.2">
      <c r="A18" s="5" t="s">
        <v>562</v>
      </c>
      <c r="B18" s="47" t="s">
        <v>63</v>
      </c>
      <c r="C18" s="15"/>
      <c r="D18" s="47"/>
      <c r="E18" s="47">
        <v>5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82">
        <f>SUM(D18:O18)</f>
        <v>5</v>
      </c>
      <c r="Q18" s="82"/>
      <c r="R18" s="82">
        <f>COUNT(D18:O18)</f>
        <v>1</v>
      </c>
    </row>
    <row r="19" spans="1:18" s="8" customFormat="1" x14ac:dyDescent="0.2">
      <c r="A19" s="5" t="s">
        <v>563</v>
      </c>
      <c r="B19" s="60" t="s">
        <v>547</v>
      </c>
      <c r="C19" s="5"/>
      <c r="D19" s="60"/>
      <c r="E19" s="60">
        <v>2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82">
        <f>SUM(D19:O19)</f>
        <v>2</v>
      </c>
      <c r="Q19" s="82"/>
      <c r="R19" s="82">
        <f>COUNT(D19:O19)</f>
        <v>1</v>
      </c>
    </row>
  </sheetData>
  <sortState xmlns:xlrd2="http://schemas.microsoft.com/office/spreadsheetml/2017/richdata2" ref="A5:R13">
    <sortCondition descending="1" ref="P5:P13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88D-30F6-4950-8D9D-88CE6E1B9AC8}">
  <sheetPr>
    <pageSetUpPr fitToPage="1"/>
  </sheetPr>
  <dimension ref="A1:R17"/>
  <sheetViews>
    <sheetView showGridLines="0" workbookViewId="0">
      <selection activeCell="A13" sqref="A13"/>
    </sheetView>
  </sheetViews>
  <sheetFormatPr defaultColWidth="9.109375" defaultRowHeight="10.199999999999999" x14ac:dyDescent="0.2"/>
  <cols>
    <col min="1" max="1" width="22.554687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407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/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/>
      <c r="L3" s="77"/>
      <c r="M3" s="77">
        <v>8</v>
      </c>
      <c r="N3" s="77">
        <v>9</v>
      </c>
      <c r="O3" s="78">
        <v>10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1" t="s">
        <v>408</v>
      </c>
      <c r="B5" s="12" t="s">
        <v>16</v>
      </c>
      <c r="C5" s="12" t="s">
        <v>409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3">
        <f t="shared" ref="P5:P10" si="0">SUM(D5:O5)</f>
        <v>0</v>
      </c>
      <c r="Q5" s="3">
        <f>+P5</f>
        <v>0</v>
      </c>
      <c r="R5" s="3">
        <f t="shared" ref="R5:R10" si="1">COUNT(D5:O5)</f>
        <v>0</v>
      </c>
    </row>
    <row r="6" spans="1:18" ht="14.4" x14ac:dyDescent="0.3">
      <c r="A6" s="21" t="s">
        <v>410</v>
      </c>
      <c r="B6" s="12" t="s">
        <v>16</v>
      </c>
      <c r="C6" s="12" t="s">
        <v>411</v>
      </c>
      <c r="D6" s="45"/>
      <c r="E6" s="45"/>
      <c r="F6" s="45"/>
      <c r="G6" s="51"/>
      <c r="H6" s="51"/>
      <c r="I6" s="51"/>
      <c r="J6" s="51"/>
      <c r="K6" s="51"/>
      <c r="L6" s="51"/>
      <c r="M6" s="51"/>
      <c r="N6" s="59"/>
      <c r="O6" s="59"/>
      <c r="P6" s="3">
        <f t="shared" si="0"/>
        <v>0</v>
      </c>
      <c r="Q6" s="3"/>
      <c r="R6" s="3">
        <f t="shared" si="1"/>
        <v>0</v>
      </c>
    </row>
    <row r="7" spans="1:18" x14ac:dyDescent="0.2">
      <c r="A7" s="6" t="s">
        <v>412</v>
      </c>
      <c r="B7" s="12" t="s">
        <v>16</v>
      </c>
      <c r="C7" s="12" t="s">
        <v>413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3">
        <f t="shared" si="0"/>
        <v>0</v>
      </c>
      <c r="Q7" s="3"/>
      <c r="R7" s="3">
        <f t="shared" si="1"/>
        <v>0</v>
      </c>
    </row>
    <row r="8" spans="1:18" x14ac:dyDescent="0.2">
      <c r="A8" s="5" t="s">
        <v>414</v>
      </c>
      <c r="B8" s="15" t="s">
        <v>63</v>
      </c>
      <c r="C8" s="15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82">
        <f t="shared" si="0"/>
        <v>0</v>
      </c>
      <c r="Q8" s="82"/>
      <c r="R8" s="82">
        <f t="shared" si="1"/>
        <v>0</v>
      </c>
    </row>
    <row r="9" spans="1:18" s="8" customFormat="1" x14ac:dyDescent="0.2">
      <c r="A9" s="11" t="s">
        <v>415</v>
      </c>
      <c r="B9" s="12" t="s">
        <v>16</v>
      </c>
      <c r="C9" s="12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3">
        <f t="shared" si="0"/>
        <v>0</v>
      </c>
      <c r="Q9" s="3"/>
      <c r="R9" s="3">
        <f t="shared" si="1"/>
        <v>0</v>
      </c>
    </row>
    <row r="10" spans="1:18" s="4" customFormat="1" x14ac:dyDescent="0.2">
      <c r="A10" s="6"/>
      <c r="B10" s="12"/>
      <c r="C10" s="1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3">
        <f t="shared" si="0"/>
        <v>0</v>
      </c>
      <c r="Q10" s="3"/>
      <c r="R10" s="3">
        <f t="shared" si="1"/>
        <v>0</v>
      </c>
    </row>
    <row r="11" spans="1:18" s="4" customFormat="1" ht="14.4" x14ac:dyDescent="0.3">
      <c r="A11" s="19"/>
      <c r="B11" s="7"/>
      <c r="C11" s="7"/>
      <c r="D11" s="50"/>
      <c r="E11" s="50"/>
      <c r="F11" s="50"/>
      <c r="G11" s="49"/>
      <c r="H11" s="49"/>
      <c r="I11" s="49"/>
      <c r="J11" s="49"/>
      <c r="K11" s="49"/>
      <c r="L11" s="49"/>
      <c r="M11" s="49"/>
      <c r="N11" s="48"/>
      <c r="O11" s="48"/>
      <c r="P11"/>
    </row>
    <row r="12" spans="1:18" s="4" customFormat="1" ht="14.4" x14ac:dyDescent="0.3">
      <c r="A12" s="18" t="s">
        <v>22</v>
      </c>
      <c r="B12"/>
      <c r="C1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8" x14ac:dyDescent="0.2">
      <c r="A13" s="6" t="s">
        <v>416</v>
      </c>
      <c r="B13" s="12" t="s">
        <v>16</v>
      </c>
      <c r="C13" s="12" t="s">
        <v>390</v>
      </c>
      <c r="D13" s="45">
        <v>2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3">
        <f t="shared" ref="P13:P17" si="2">SUM(D13:O13)</f>
        <v>2</v>
      </c>
      <c r="Q13" s="3"/>
      <c r="R13" s="3">
        <f t="shared" ref="R13:R17" si="3">COUNT(D13:O13)</f>
        <v>1</v>
      </c>
    </row>
    <row r="14" spans="1:18" x14ac:dyDescent="0.2">
      <c r="A14" s="6" t="s">
        <v>417</v>
      </c>
      <c r="B14" s="12" t="s">
        <v>16</v>
      </c>
      <c r="C14" s="22" t="s">
        <v>390</v>
      </c>
      <c r="D14" s="54">
        <v>1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3">
        <f t="shared" si="2"/>
        <v>1</v>
      </c>
      <c r="Q14" s="3"/>
      <c r="R14" s="3">
        <f t="shared" si="3"/>
        <v>1</v>
      </c>
    </row>
    <row r="15" spans="1:18" x14ac:dyDescent="0.2">
      <c r="A15" s="11"/>
      <c r="B15" s="12"/>
      <c r="C15" s="22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3">
        <f t="shared" si="2"/>
        <v>0</v>
      </c>
      <c r="Q15" s="3"/>
      <c r="R15" s="3">
        <f t="shared" si="3"/>
        <v>0</v>
      </c>
    </row>
    <row r="16" spans="1:18" x14ac:dyDescent="0.2">
      <c r="A16" s="11"/>
      <c r="B16" s="22"/>
      <c r="C16" s="2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3">
        <f t="shared" si="2"/>
        <v>0</v>
      </c>
      <c r="Q16" s="3"/>
      <c r="R16" s="3">
        <f t="shared" si="3"/>
        <v>0</v>
      </c>
    </row>
    <row r="17" spans="1:18" x14ac:dyDescent="0.2">
      <c r="A17" s="6"/>
      <c r="B17" s="12"/>
      <c r="C17" s="12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3">
        <f t="shared" si="2"/>
        <v>0</v>
      </c>
      <c r="Q17" s="3"/>
      <c r="R17" s="3">
        <f t="shared" si="3"/>
        <v>0</v>
      </c>
    </row>
  </sheetData>
  <sortState xmlns:xlrd2="http://schemas.microsoft.com/office/spreadsheetml/2017/richdata2" ref="A13:R17">
    <sortCondition descending="1" ref="Q13:Q17"/>
    <sortCondition descending="1" ref="P13:P17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61E-FC18-434D-B9FB-3531FB1FA842}">
  <sheetPr>
    <pageSetUpPr fitToPage="1"/>
  </sheetPr>
  <dimension ref="A1:R23"/>
  <sheetViews>
    <sheetView showGridLines="0" workbookViewId="0">
      <selection activeCell="D2" sqref="D2:O2"/>
    </sheetView>
  </sheetViews>
  <sheetFormatPr defaultColWidth="9.109375" defaultRowHeight="10.199999999999999" x14ac:dyDescent="0.2"/>
  <cols>
    <col min="1" max="1" width="25.8867187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418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5.75" customHeight="1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/>
      <c r="L3" s="77"/>
      <c r="M3" s="77">
        <v>8</v>
      </c>
      <c r="N3" s="77">
        <v>9</v>
      </c>
      <c r="O3" s="78">
        <v>10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1" t="s">
        <v>419</v>
      </c>
      <c r="B5" s="51" t="s">
        <v>16</v>
      </c>
      <c r="C5" s="12" t="s">
        <v>420</v>
      </c>
      <c r="D5" s="45">
        <v>1</v>
      </c>
      <c r="E5" s="45">
        <v>2</v>
      </c>
      <c r="F5" s="45">
        <v>1</v>
      </c>
      <c r="G5" s="45">
        <v>1</v>
      </c>
      <c r="H5" s="45"/>
      <c r="I5" s="45"/>
      <c r="J5" s="45"/>
      <c r="K5" s="45"/>
      <c r="L5" s="45"/>
      <c r="M5" s="45"/>
      <c r="N5" s="45"/>
      <c r="O5" s="45"/>
      <c r="P5" s="46">
        <f t="shared" ref="P5:P10" si="0">SUM(D5:O5)</f>
        <v>5</v>
      </c>
      <c r="Q5" s="46"/>
      <c r="R5" s="46">
        <f t="shared" ref="R5:R10" si="1">COUNT(D5:O5)</f>
        <v>4</v>
      </c>
    </row>
    <row r="6" spans="1:18" x14ac:dyDescent="0.2">
      <c r="A6" s="11" t="s">
        <v>421</v>
      </c>
      <c r="B6" s="51" t="s">
        <v>16</v>
      </c>
      <c r="C6" s="12" t="s">
        <v>422</v>
      </c>
      <c r="D6" s="45">
        <v>3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>
        <f t="shared" si="0"/>
        <v>3</v>
      </c>
      <c r="Q6" s="46"/>
      <c r="R6" s="46">
        <f t="shared" si="1"/>
        <v>1</v>
      </c>
    </row>
    <row r="7" spans="1:18" x14ac:dyDescent="0.2">
      <c r="A7" s="6" t="s">
        <v>598</v>
      </c>
      <c r="B7" s="51" t="s">
        <v>16</v>
      </c>
      <c r="C7" s="22" t="s">
        <v>599</v>
      </c>
      <c r="D7" s="54"/>
      <c r="E7" s="54"/>
      <c r="F7" s="54">
        <v>3</v>
      </c>
      <c r="G7" s="54"/>
      <c r="H7" s="54"/>
      <c r="I7" s="54"/>
      <c r="J7" s="54"/>
      <c r="K7" s="54"/>
      <c r="L7" s="54"/>
      <c r="M7" s="54"/>
      <c r="N7" s="54"/>
      <c r="O7" s="54"/>
      <c r="P7" s="46">
        <f t="shared" si="0"/>
        <v>3</v>
      </c>
      <c r="Q7" s="46"/>
      <c r="R7" s="46">
        <f t="shared" si="1"/>
        <v>1</v>
      </c>
    </row>
    <row r="8" spans="1:18" x14ac:dyDescent="0.2">
      <c r="A8" s="11" t="s">
        <v>620</v>
      </c>
      <c r="B8" s="51" t="s">
        <v>16</v>
      </c>
      <c r="C8" s="12" t="s">
        <v>619</v>
      </c>
      <c r="D8" s="45"/>
      <c r="E8" s="45"/>
      <c r="F8" s="45"/>
      <c r="G8" s="45">
        <v>2</v>
      </c>
      <c r="H8" s="45"/>
      <c r="I8" s="45"/>
      <c r="J8" s="45"/>
      <c r="K8" s="45"/>
      <c r="L8" s="45"/>
      <c r="M8" s="45"/>
      <c r="N8" s="45"/>
      <c r="O8" s="45"/>
      <c r="P8" s="46">
        <f t="shared" si="0"/>
        <v>2</v>
      </c>
      <c r="Q8" s="46"/>
      <c r="R8" s="46">
        <f t="shared" si="1"/>
        <v>1</v>
      </c>
    </row>
    <row r="9" spans="1:18" x14ac:dyDescent="0.2">
      <c r="A9" s="11"/>
      <c r="B9" s="51"/>
      <c r="C9" s="12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>
        <f t="shared" si="0"/>
        <v>0</v>
      </c>
      <c r="Q9" s="46"/>
      <c r="R9" s="46">
        <f t="shared" si="1"/>
        <v>0</v>
      </c>
    </row>
    <row r="10" spans="1:18" x14ac:dyDescent="0.2">
      <c r="A10" s="11"/>
      <c r="B10" s="51"/>
      <c r="C10" s="1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>
        <f t="shared" si="0"/>
        <v>0</v>
      </c>
      <c r="Q10" s="46"/>
      <c r="R10" s="46">
        <f t="shared" si="1"/>
        <v>0</v>
      </c>
    </row>
    <row r="11" spans="1:18" s="4" customFormat="1" ht="14.4" x14ac:dyDescent="0.3">
      <c r="A11" s="19"/>
      <c r="B11" s="49"/>
      <c r="C11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52"/>
    </row>
    <row r="12" spans="1:18" s="4" customFormat="1" ht="14.4" x14ac:dyDescent="0.3">
      <c r="A12" s="18" t="s">
        <v>22</v>
      </c>
      <c r="B12" s="48"/>
      <c r="C1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52"/>
      <c r="Q12" s="52"/>
      <c r="R12" s="52"/>
    </row>
    <row r="13" spans="1:18" x14ac:dyDescent="0.2">
      <c r="A13" s="22" t="s">
        <v>454</v>
      </c>
      <c r="B13" s="54" t="s">
        <v>16</v>
      </c>
      <c r="C13" s="22" t="s">
        <v>186</v>
      </c>
      <c r="D13" s="45">
        <v>7</v>
      </c>
      <c r="E13" s="45">
        <v>5</v>
      </c>
      <c r="F13" s="45"/>
      <c r="G13" s="45">
        <v>3</v>
      </c>
      <c r="H13" s="45"/>
      <c r="I13" s="45"/>
      <c r="J13" s="45"/>
      <c r="K13" s="45"/>
      <c r="L13" s="45"/>
      <c r="M13" s="45"/>
      <c r="N13" s="45"/>
      <c r="O13" s="45"/>
      <c r="P13" s="46">
        <f t="shared" ref="P13:P23" si="2">SUM(D13:O13)</f>
        <v>15</v>
      </c>
      <c r="Q13" s="46"/>
      <c r="R13" s="46">
        <f t="shared" ref="R13:R23" si="3">COUNT(D13:O13)</f>
        <v>3</v>
      </c>
    </row>
    <row r="14" spans="1:18" x14ac:dyDescent="0.2">
      <c r="A14" s="6" t="s">
        <v>600</v>
      </c>
      <c r="B14" s="51" t="s">
        <v>16</v>
      </c>
      <c r="C14" s="22" t="s">
        <v>427</v>
      </c>
      <c r="D14" s="45"/>
      <c r="E14" s="45">
        <v>4</v>
      </c>
      <c r="F14" s="45">
        <v>4</v>
      </c>
      <c r="G14" s="45">
        <v>5</v>
      </c>
      <c r="H14" s="45"/>
      <c r="I14" s="45"/>
      <c r="J14" s="45"/>
      <c r="K14" s="45"/>
      <c r="L14" s="45"/>
      <c r="M14" s="45"/>
      <c r="N14" s="45"/>
      <c r="O14" s="45"/>
      <c r="P14" s="46">
        <f t="shared" si="2"/>
        <v>13</v>
      </c>
      <c r="Q14" s="46"/>
      <c r="R14" s="46">
        <f t="shared" si="3"/>
        <v>3</v>
      </c>
    </row>
    <row r="15" spans="1:18" x14ac:dyDescent="0.2">
      <c r="A15" s="22" t="s">
        <v>426</v>
      </c>
      <c r="B15" s="51" t="s">
        <v>16</v>
      </c>
      <c r="C15" s="22" t="s">
        <v>427</v>
      </c>
      <c r="D15" s="45"/>
      <c r="E15" s="45">
        <v>3</v>
      </c>
      <c r="F15" s="45">
        <v>2</v>
      </c>
      <c r="G15" s="45">
        <v>4</v>
      </c>
      <c r="H15" s="45"/>
      <c r="I15" s="45"/>
      <c r="J15" s="45"/>
      <c r="K15" s="45"/>
      <c r="L15" s="45"/>
      <c r="M15" s="45"/>
      <c r="N15" s="45"/>
      <c r="O15" s="45"/>
      <c r="P15" s="46">
        <f t="shared" si="2"/>
        <v>9</v>
      </c>
      <c r="Q15" s="46"/>
      <c r="R15" s="46">
        <f t="shared" si="3"/>
        <v>3</v>
      </c>
    </row>
    <row r="16" spans="1:18" x14ac:dyDescent="0.2">
      <c r="A16" s="6" t="s">
        <v>538</v>
      </c>
      <c r="B16" s="51" t="s">
        <v>16</v>
      </c>
      <c r="C16" s="12" t="s">
        <v>540</v>
      </c>
      <c r="D16" s="45">
        <v>6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>
        <f t="shared" si="2"/>
        <v>6</v>
      </c>
      <c r="Q16" s="46"/>
      <c r="R16" s="46">
        <f t="shared" si="3"/>
        <v>1</v>
      </c>
    </row>
    <row r="17" spans="1:18" x14ac:dyDescent="0.2">
      <c r="A17" s="6" t="s">
        <v>539</v>
      </c>
      <c r="B17" s="51" t="s">
        <v>16</v>
      </c>
      <c r="C17" s="12" t="s">
        <v>541</v>
      </c>
      <c r="D17" s="45">
        <v>5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>
        <f t="shared" si="2"/>
        <v>5</v>
      </c>
      <c r="Q17" s="46"/>
      <c r="R17" s="46">
        <f t="shared" si="3"/>
        <v>1</v>
      </c>
    </row>
    <row r="18" spans="1:18" x14ac:dyDescent="0.2">
      <c r="A18" s="22" t="s">
        <v>425</v>
      </c>
      <c r="B18" s="51" t="s">
        <v>16</v>
      </c>
      <c r="C18" s="22" t="s">
        <v>424</v>
      </c>
      <c r="D18" s="54">
        <v>4</v>
      </c>
      <c r="E18" s="54" t="s">
        <v>485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46">
        <f t="shared" si="2"/>
        <v>4</v>
      </c>
      <c r="Q18" s="46"/>
      <c r="R18" s="46">
        <f t="shared" si="3"/>
        <v>1</v>
      </c>
    </row>
    <row r="19" spans="1:18" x14ac:dyDescent="0.2">
      <c r="A19" s="12" t="s">
        <v>423</v>
      </c>
      <c r="B19" s="51" t="s">
        <v>16</v>
      </c>
      <c r="C19" s="22" t="s">
        <v>424</v>
      </c>
      <c r="D19" s="54">
        <v>2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46">
        <f t="shared" si="2"/>
        <v>2</v>
      </c>
      <c r="Q19" s="46"/>
      <c r="R19" s="46">
        <f t="shared" si="3"/>
        <v>1</v>
      </c>
    </row>
    <row r="20" spans="1:18" s="8" customFormat="1" x14ac:dyDescent="0.2">
      <c r="A20" s="6"/>
      <c r="B20" s="51"/>
      <c r="C20" s="12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>
        <f t="shared" si="2"/>
        <v>0</v>
      </c>
      <c r="Q20" s="46"/>
      <c r="R20" s="46">
        <f t="shared" si="3"/>
        <v>0</v>
      </c>
    </row>
    <row r="21" spans="1:18" x14ac:dyDescent="0.2">
      <c r="A21" s="5"/>
      <c r="B21" s="60"/>
      <c r="C21" s="5"/>
      <c r="D21" s="5"/>
      <c r="E21" s="5"/>
      <c r="F21" s="5"/>
      <c r="G21" s="60"/>
      <c r="H21" s="5"/>
      <c r="I21" s="5"/>
      <c r="J21" s="5"/>
      <c r="K21" s="5"/>
      <c r="L21" s="5"/>
      <c r="M21" s="5"/>
      <c r="N21" s="60"/>
      <c r="O21" s="60"/>
      <c r="P21" s="46">
        <f t="shared" si="2"/>
        <v>0</v>
      </c>
      <c r="Q21" s="46"/>
      <c r="R21" s="46">
        <f t="shared" si="3"/>
        <v>0</v>
      </c>
    </row>
    <row r="22" spans="1:18" s="8" customFormat="1" x14ac:dyDescent="0.2">
      <c r="A22" s="22"/>
      <c r="B22" s="54"/>
      <c r="C22" s="22"/>
      <c r="D22" s="22"/>
      <c r="E22" s="22"/>
      <c r="F22" s="22"/>
      <c r="G22" s="54"/>
      <c r="H22" s="22"/>
      <c r="I22" s="22"/>
      <c r="J22" s="22"/>
      <c r="K22" s="22"/>
      <c r="L22" s="22"/>
      <c r="M22" s="22"/>
      <c r="N22" s="54"/>
      <c r="O22" s="54"/>
      <c r="P22" s="46">
        <f t="shared" si="2"/>
        <v>0</v>
      </c>
      <c r="Q22" s="46"/>
      <c r="R22" s="46">
        <f t="shared" si="3"/>
        <v>0</v>
      </c>
    </row>
    <row r="23" spans="1:18" x14ac:dyDescent="0.2">
      <c r="A23" s="5"/>
      <c r="B23" s="47"/>
      <c r="C23" s="5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61">
        <f t="shared" si="2"/>
        <v>0</v>
      </c>
      <c r="Q23" s="61"/>
      <c r="R23" s="61">
        <f t="shared" si="3"/>
        <v>0</v>
      </c>
    </row>
  </sheetData>
  <sortState xmlns:xlrd2="http://schemas.microsoft.com/office/spreadsheetml/2017/richdata2" ref="A13:R23">
    <sortCondition descending="1" ref="P13:P23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09D5-B016-4D16-A51F-601012D1B39B}">
  <sheetPr>
    <pageSetUpPr fitToPage="1"/>
  </sheetPr>
  <dimension ref="A1:R18"/>
  <sheetViews>
    <sheetView showGridLines="0" zoomScale="115" zoomScaleNormal="115" workbookViewId="0">
      <selection activeCell="D2" sqref="D2:O2"/>
    </sheetView>
  </sheetViews>
  <sheetFormatPr defaultColWidth="9.109375" defaultRowHeight="10.199999999999999" x14ac:dyDescent="0.2"/>
  <cols>
    <col min="1" max="1" width="19.441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31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hidden="1" x14ac:dyDescent="0.2">
      <c r="A5" s="11" t="s">
        <v>32</v>
      </c>
      <c r="B5" s="51" t="s">
        <v>16</v>
      </c>
      <c r="C5" s="12" t="s">
        <v>33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>
        <f t="shared" ref="P5" si="0">SUM(D5:O5)</f>
        <v>0</v>
      </c>
      <c r="Q5" s="46"/>
      <c r="R5" s="46">
        <f t="shared" ref="R5" si="1">COUNT(D5:O5)</f>
        <v>0</v>
      </c>
    </row>
    <row r="6" spans="1:18" ht="12" customHeight="1" x14ac:dyDescent="0.2">
      <c r="A6" s="11" t="s">
        <v>34</v>
      </c>
      <c r="B6" s="51" t="s">
        <v>16</v>
      </c>
      <c r="C6" s="12" t="s">
        <v>35</v>
      </c>
      <c r="D6" s="45"/>
      <c r="E6" s="45"/>
      <c r="F6" s="45">
        <v>1</v>
      </c>
      <c r="G6" s="45">
        <v>1</v>
      </c>
      <c r="H6" s="45"/>
      <c r="I6" s="45"/>
      <c r="J6" s="45"/>
      <c r="K6" s="45"/>
      <c r="L6" s="45"/>
      <c r="M6" s="45"/>
      <c r="N6" s="45"/>
      <c r="O6" s="45"/>
      <c r="P6" s="46">
        <f>SUM(D6:O6)</f>
        <v>2</v>
      </c>
      <c r="Q6" s="46">
        <f>+P6</f>
        <v>2</v>
      </c>
      <c r="R6" s="46">
        <f>COUNT(D6:O6)</f>
        <v>2</v>
      </c>
    </row>
    <row r="7" spans="1:18" s="81" customFormat="1" ht="11.25" customHeight="1" x14ac:dyDescent="0.3">
      <c r="A7" s="11"/>
      <c r="B7" s="51"/>
      <c r="C7" s="12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>
        <f>SUM(D7:O7)</f>
        <v>0</v>
      </c>
      <c r="Q7" s="46"/>
      <c r="R7" s="46">
        <f>COUNT(D7:O7)</f>
        <v>0</v>
      </c>
    </row>
    <row r="8" spans="1:18" s="81" customFormat="1" ht="11.25" customHeight="1" x14ac:dyDescent="0.3">
      <c r="A8" s="11"/>
      <c r="B8" s="51"/>
      <c r="C8" s="12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>
        <f>SUM(D8:O8)</f>
        <v>0</v>
      </c>
      <c r="Q8" s="46"/>
      <c r="R8" s="46">
        <f>COUNT(D8:O8)</f>
        <v>0</v>
      </c>
    </row>
    <row r="9" spans="1:18" customFormat="1" ht="11.25" customHeight="1" x14ac:dyDescent="0.3">
      <c r="A9" s="11"/>
      <c r="B9" s="51"/>
      <c r="C9" s="12"/>
      <c r="D9" s="59"/>
      <c r="E9" s="59"/>
      <c r="F9" s="83"/>
      <c r="G9" s="59"/>
      <c r="H9" s="59"/>
      <c r="I9" s="59"/>
      <c r="J9" s="59"/>
      <c r="K9" s="59"/>
      <c r="L9" s="59"/>
      <c r="M9" s="59"/>
      <c r="N9" s="59"/>
      <c r="O9" s="59"/>
      <c r="P9" s="46">
        <f>SUM(D9:O9)</f>
        <v>0</v>
      </c>
      <c r="Q9" s="46"/>
      <c r="R9" s="46">
        <f>COUNT(D9:O9)</f>
        <v>0</v>
      </c>
    </row>
    <row r="10" spans="1:18" customFormat="1" ht="11.25" customHeight="1" x14ac:dyDescent="0.3">
      <c r="A10" s="11"/>
      <c r="B10" s="51"/>
      <c r="C10" s="1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>
        <f>SUM(D10:O10)</f>
        <v>0</v>
      </c>
      <c r="Q10" s="46"/>
      <c r="R10" s="46">
        <f>COUNT(D10:O10)</f>
        <v>0</v>
      </c>
    </row>
    <row r="11" spans="1:18" customFormat="1" ht="11.25" customHeight="1" x14ac:dyDescent="0.3">
      <c r="A11" s="20"/>
      <c r="B11" s="49"/>
      <c r="C11" s="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87"/>
      <c r="Q11" s="87"/>
      <c r="R11" s="87"/>
    </row>
    <row r="12" spans="1:18" customFormat="1" ht="14.4" x14ac:dyDescent="0.3">
      <c r="B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 s="4" customFormat="1" ht="14.4" x14ac:dyDescent="0.3">
      <c r="A13" s="18" t="s">
        <v>22</v>
      </c>
      <c r="B13" s="48"/>
      <c r="C13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52"/>
      <c r="Q13" s="52"/>
      <c r="R13" s="52"/>
    </row>
    <row r="14" spans="1:18" s="14" customFormat="1" x14ac:dyDescent="0.2">
      <c r="A14" s="12"/>
      <c r="B14" s="45"/>
      <c r="C14" s="12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46">
        <f>SUM(D14:O14)</f>
        <v>0</v>
      </c>
      <c r="Q14" s="46"/>
      <c r="R14" s="46">
        <f>COUNT(D14:O14)</f>
        <v>0</v>
      </c>
    </row>
    <row r="15" spans="1:18" x14ac:dyDescent="0.2">
      <c r="A15" s="11"/>
      <c r="B15" s="45"/>
      <c r="C15" s="12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>
        <f>SUM(D15:O15)</f>
        <v>0</v>
      </c>
      <c r="Q15" s="46"/>
      <c r="R15" s="46">
        <f>COUNT(D15:O15)</f>
        <v>0</v>
      </c>
    </row>
    <row r="16" spans="1:18" customFormat="1" ht="11.25" customHeight="1" x14ac:dyDescent="0.3">
      <c r="A16" s="35"/>
      <c r="B16" s="45"/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>
        <f t="shared" ref="P16:P18" si="2">SUM(D16:O16)</f>
        <v>0</v>
      </c>
      <c r="Q16" s="46"/>
      <c r="R16" s="46">
        <f t="shared" ref="R16:R18" si="3">COUNT(D16:O16)</f>
        <v>0</v>
      </c>
    </row>
    <row r="17" spans="1:18" x14ac:dyDescent="0.2">
      <c r="A17" s="5"/>
      <c r="B17" s="60"/>
      <c r="C17" s="5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46">
        <f t="shared" si="2"/>
        <v>0</v>
      </c>
      <c r="Q17" s="46"/>
      <c r="R17" s="46">
        <f t="shared" si="3"/>
        <v>0</v>
      </c>
    </row>
    <row r="18" spans="1:18" x14ac:dyDescent="0.2">
      <c r="A18" s="11"/>
      <c r="B18" s="45"/>
      <c r="C18" s="1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>
        <f t="shared" si="2"/>
        <v>0</v>
      </c>
      <c r="Q18" s="46"/>
      <c r="R18" s="46">
        <f t="shared" si="3"/>
        <v>0</v>
      </c>
    </row>
  </sheetData>
  <sortState xmlns:xlrd2="http://schemas.microsoft.com/office/spreadsheetml/2017/richdata2" ref="A6:R7">
    <sortCondition descending="1" ref="P6:P7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6EC0-753E-4223-852E-394A588F0BD9}">
  <sheetPr>
    <pageSetUpPr fitToPage="1"/>
  </sheetPr>
  <dimension ref="A1:R14"/>
  <sheetViews>
    <sheetView showGridLines="0" workbookViewId="0">
      <selection activeCell="D2" sqref="D2:O2"/>
    </sheetView>
  </sheetViews>
  <sheetFormatPr defaultColWidth="9.109375" defaultRowHeight="10.199999999999999" x14ac:dyDescent="0.2"/>
  <cols>
    <col min="1" max="1" width="19.441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428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"/>
      <c r="B5" s="12"/>
      <c r="C5" s="12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3">
        <f>SUM(D5:O5)</f>
        <v>0</v>
      </c>
      <c r="Q5" s="3"/>
      <c r="R5" s="3">
        <f>COUNT(D5:O5)</f>
        <v>0</v>
      </c>
    </row>
    <row r="6" spans="1:18" hidden="1" x14ac:dyDescent="0.2">
      <c r="A6" s="11"/>
      <c r="B6" s="12"/>
      <c r="C6" s="12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3">
        <f>SUM(D6:O6)</f>
        <v>0</v>
      </c>
      <c r="Q6" s="3"/>
      <c r="R6" s="3">
        <f>COUNT(D6:O6)</f>
        <v>0</v>
      </c>
    </row>
    <row r="7" spans="1:18" hidden="1" x14ac:dyDescent="0.2">
      <c r="A7" s="6"/>
      <c r="B7" s="12"/>
      <c r="C7" s="12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3">
        <f>SUM(D7:O7)</f>
        <v>0</v>
      </c>
      <c r="Q7" s="3"/>
      <c r="R7" s="3">
        <f>COUNT(D7:O7)</f>
        <v>0</v>
      </c>
    </row>
    <row r="8" spans="1:18" x14ac:dyDescent="0.2">
      <c r="A8" s="6"/>
      <c r="B8" s="12"/>
      <c r="C8" s="12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3">
        <f>SUM(D8:O8)</f>
        <v>0</v>
      </c>
      <c r="Q8" s="3"/>
      <c r="R8" s="3">
        <f>COUNT(D8:O8)</f>
        <v>0</v>
      </c>
    </row>
    <row r="9" spans="1:18" s="4" customFormat="1" ht="14.4" x14ac:dyDescent="0.3">
      <c r="A9" s="19"/>
      <c r="B9" s="7"/>
      <c r="C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/>
    </row>
    <row r="10" spans="1:18" s="4" customFormat="1" ht="14.4" x14ac:dyDescent="0.3">
      <c r="A10" s="18" t="s">
        <v>22</v>
      </c>
      <c r="B10"/>
      <c r="C10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8" x14ac:dyDescent="0.2">
      <c r="A11" s="6" t="s">
        <v>429</v>
      </c>
      <c r="B11" s="51" t="s">
        <v>16</v>
      </c>
      <c r="C11" s="12" t="s">
        <v>430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3">
        <f>SUM(D11:O11)</f>
        <v>0</v>
      </c>
      <c r="Q11" s="3"/>
      <c r="R11" s="3">
        <f>COUNT(D11:O11)</f>
        <v>0</v>
      </c>
    </row>
    <row r="12" spans="1:18" x14ac:dyDescent="0.2">
      <c r="A12" s="6" t="s">
        <v>431</v>
      </c>
      <c r="B12" s="51" t="s">
        <v>16</v>
      </c>
      <c r="C12" s="12" t="s">
        <v>430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3">
        <f>SUM(D12:O12)</f>
        <v>0</v>
      </c>
      <c r="Q12" s="3"/>
      <c r="R12" s="3">
        <f>COUNT(D12:O12)</f>
        <v>0</v>
      </c>
    </row>
    <row r="13" spans="1:18" x14ac:dyDescent="0.2">
      <c r="A13" s="6" t="s">
        <v>432</v>
      </c>
      <c r="B13" s="51" t="s">
        <v>16</v>
      </c>
      <c r="C13" s="12" t="s">
        <v>433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3">
        <f>SUM(D13:O13)</f>
        <v>0</v>
      </c>
      <c r="Q13" s="3"/>
      <c r="R13" s="3">
        <f>COUNT(D13:O13)</f>
        <v>0</v>
      </c>
    </row>
    <row r="14" spans="1:18" s="8" customFormat="1" x14ac:dyDescent="0.2">
      <c r="A14" s="5" t="s">
        <v>434</v>
      </c>
      <c r="B14" s="47" t="s">
        <v>84</v>
      </c>
      <c r="C14" s="15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82">
        <f>SUM(D14:O14)</f>
        <v>0</v>
      </c>
      <c r="Q14" s="82"/>
      <c r="R14" s="82">
        <f>COUNT(D14:O14)</f>
        <v>0</v>
      </c>
    </row>
  </sheetData>
  <sortState xmlns:xlrd2="http://schemas.microsoft.com/office/spreadsheetml/2017/richdata2" ref="A11:R14">
    <sortCondition descending="1" ref="P11:P14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2E01-4339-4436-813A-4A82973036DF}">
  <sheetPr>
    <pageSetUpPr fitToPage="1"/>
  </sheetPr>
  <dimension ref="A1:R14"/>
  <sheetViews>
    <sheetView showGridLines="0" workbookViewId="0">
      <selection activeCell="D2" sqref="D2:O2"/>
    </sheetView>
  </sheetViews>
  <sheetFormatPr defaultColWidth="9.109375" defaultRowHeight="10.199999999999999" x14ac:dyDescent="0.2"/>
  <cols>
    <col min="1" max="1" width="19.441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435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.75" customHeight="1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/>
      <c r="L3" s="77"/>
      <c r="M3" s="77">
        <v>8</v>
      </c>
      <c r="N3" s="77">
        <v>9</v>
      </c>
      <c r="O3" s="78">
        <v>10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"/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3">
        <f>SUM(F5:O5)</f>
        <v>0</v>
      </c>
      <c r="Q5" s="3"/>
      <c r="R5" s="3">
        <f>COUNT(F5:O5)</f>
        <v>0</v>
      </c>
    </row>
    <row r="6" spans="1:18" x14ac:dyDescent="0.2">
      <c r="A6" s="6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3">
        <f>SUM(F6:O6)</f>
        <v>0</v>
      </c>
      <c r="Q6" s="3"/>
      <c r="R6" s="3">
        <f>COUNT(F6:O6)</f>
        <v>0</v>
      </c>
    </row>
    <row r="7" spans="1:18" x14ac:dyDescent="0.2">
      <c r="A7" s="6"/>
      <c r="B7" s="12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3">
        <f>SUM(F7:O7)</f>
        <v>0</v>
      </c>
      <c r="Q7" s="3"/>
      <c r="R7" s="3">
        <f>COUNT(F7:O7)</f>
        <v>0</v>
      </c>
    </row>
    <row r="8" spans="1:18" x14ac:dyDescent="0.2">
      <c r="A8" s="6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3">
        <f>SUM(F8:O8)</f>
        <v>0</v>
      </c>
      <c r="Q8" s="3"/>
      <c r="R8" s="3">
        <f>COUNT(F8:O8)</f>
        <v>0</v>
      </c>
    </row>
    <row r="9" spans="1:18" x14ac:dyDescent="0.2">
      <c r="A9" s="6"/>
      <c r="B9" s="12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3">
        <f>SUM(F9:O9)</f>
        <v>0</v>
      </c>
      <c r="Q9" s="3"/>
      <c r="R9" s="3">
        <f>COUNT(F9:O9)</f>
        <v>0</v>
      </c>
    </row>
    <row r="10" spans="1:18" s="4" customFormat="1" ht="14.4" x14ac:dyDescent="0.3">
      <c r="A10" s="19"/>
      <c r="B10" s="7"/>
      <c r="C10" s="7"/>
      <c r="D10" s="20"/>
      <c r="E10" s="20"/>
      <c r="F10" s="20"/>
      <c r="G10" s="7"/>
      <c r="H10" s="7"/>
      <c r="I10" s="7"/>
      <c r="J10" s="7"/>
      <c r="K10" s="7"/>
      <c r="L10" s="7"/>
      <c r="M10" s="7"/>
      <c r="N10"/>
      <c r="O10"/>
      <c r="P10"/>
    </row>
    <row r="11" spans="1:18" s="4" customFormat="1" ht="14.4" x14ac:dyDescent="0.3">
      <c r="A11" s="18" t="s">
        <v>22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8" x14ac:dyDescent="0.2">
      <c r="A12" s="6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>
        <f>SUM(F12:O12)</f>
        <v>0</v>
      </c>
      <c r="Q12" s="3"/>
      <c r="R12" s="3">
        <f>COUNT(F12:O12)</f>
        <v>0</v>
      </c>
    </row>
    <row r="13" spans="1:18" x14ac:dyDescent="0.2">
      <c r="A13" s="6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3">
        <f>SUM(F13:O13)</f>
        <v>0</v>
      </c>
      <c r="Q13" s="3"/>
      <c r="R13" s="3">
        <f>COUNT(F13:O13)</f>
        <v>0</v>
      </c>
    </row>
    <row r="14" spans="1:18" x14ac:dyDescent="0.2">
      <c r="A14" s="6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>
        <f>SUM(F14:O14)</f>
        <v>0</v>
      </c>
      <c r="Q14" s="3"/>
      <c r="R14" s="3">
        <f>COUNT(F14:O14)</f>
        <v>0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0FE6-C5C0-4F05-AC2C-00CAB3D0AE06}">
  <sheetPr>
    <pageSetUpPr fitToPage="1"/>
  </sheetPr>
  <dimension ref="A1:R46"/>
  <sheetViews>
    <sheetView showGridLines="0" topLeftCell="A4" zoomScale="115" zoomScaleNormal="115" workbookViewId="0">
      <selection activeCell="D2" sqref="D2:O2"/>
    </sheetView>
  </sheetViews>
  <sheetFormatPr defaultColWidth="9.109375" defaultRowHeight="10.199999999999999" x14ac:dyDescent="0.2"/>
  <cols>
    <col min="1" max="1" width="21.88671875" style="1" customWidth="1"/>
    <col min="2" max="2" width="6.5546875" style="1" customWidth="1"/>
    <col min="3" max="5" width="9.109375" style="1"/>
    <col min="6" max="6" width="9.109375" style="58"/>
    <col min="7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36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 s="48"/>
      <c r="G4"/>
      <c r="H4"/>
      <c r="I4"/>
      <c r="J4"/>
      <c r="K4"/>
      <c r="L4"/>
      <c r="M4"/>
      <c r="N4"/>
      <c r="O4"/>
      <c r="P4"/>
    </row>
    <row r="5" spans="1:18" x14ac:dyDescent="0.2">
      <c r="A5" s="11" t="s">
        <v>487</v>
      </c>
      <c r="B5" s="45" t="s">
        <v>16</v>
      </c>
      <c r="C5" s="12" t="s">
        <v>504</v>
      </c>
      <c r="D5" s="51">
        <v>5</v>
      </c>
      <c r="E5" s="51">
        <v>6</v>
      </c>
      <c r="F5" s="51">
        <v>9</v>
      </c>
      <c r="G5" s="51">
        <v>6</v>
      </c>
      <c r="H5" s="51"/>
      <c r="I5" s="51"/>
      <c r="J5" s="51"/>
      <c r="K5" s="51"/>
      <c r="L5" s="51"/>
      <c r="M5" s="51"/>
      <c r="N5" s="51"/>
      <c r="O5" s="51"/>
      <c r="P5" s="46">
        <f t="shared" ref="P5:P25" si="0">SUM(D5:O5)</f>
        <v>26</v>
      </c>
      <c r="Q5" s="46"/>
      <c r="R5" s="46">
        <f t="shared" ref="R5:R25" si="1">COUNT(D5:O5)</f>
        <v>4</v>
      </c>
    </row>
    <row r="6" spans="1:18" s="8" customFormat="1" x14ac:dyDescent="0.2">
      <c r="A6" s="12" t="s">
        <v>41</v>
      </c>
      <c r="B6" s="45" t="s">
        <v>16</v>
      </c>
      <c r="C6" s="12" t="s">
        <v>42</v>
      </c>
      <c r="D6" s="51">
        <v>4</v>
      </c>
      <c r="E6" s="51">
        <v>4</v>
      </c>
      <c r="F6" s="51">
        <v>6</v>
      </c>
      <c r="G6" s="51"/>
      <c r="H6" s="51"/>
      <c r="I6" s="51"/>
      <c r="J6" s="51"/>
      <c r="K6" s="51"/>
      <c r="L6" s="51"/>
      <c r="M6" s="51"/>
      <c r="N6" s="51"/>
      <c r="O6" s="51"/>
      <c r="P6" s="46">
        <f t="shared" si="0"/>
        <v>14</v>
      </c>
      <c r="Q6" s="46"/>
      <c r="R6" s="46">
        <f t="shared" si="1"/>
        <v>3</v>
      </c>
    </row>
    <row r="7" spans="1:18" s="8" customFormat="1" x14ac:dyDescent="0.2">
      <c r="A7" s="66" t="s">
        <v>61</v>
      </c>
      <c r="B7" s="45" t="s">
        <v>16</v>
      </c>
      <c r="C7" s="11" t="s">
        <v>62</v>
      </c>
      <c r="D7" s="45">
        <v>6</v>
      </c>
      <c r="E7" s="45" t="s">
        <v>485</v>
      </c>
      <c r="F7" s="45">
        <v>8</v>
      </c>
      <c r="G7" s="45"/>
      <c r="H7" s="45"/>
      <c r="I7" s="45"/>
      <c r="J7" s="45"/>
      <c r="K7" s="45"/>
      <c r="L7" s="45"/>
      <c r="M7" s="45"/>
      <c r="N7" s="56"/>
      <c r="O7" s="56"/>
      <c r="P7" s="46">
        <f t="shared" si="0"/>
        <v>14</v>
      </c>
      <c r="Q7" s="46"/>
      <c r="R7" s="46">
        <f t="shared" si="1"/>
        <v>2</v>
      </c>
    </row>
    <row r="8" spans="1:18" s="8" customFormat="1" x14ac:dyDescent="0.2">
      <c r="A8" s="66" t="s">
        <v>37</v>
      </c>
      <c r="B8" s="51" t="s">
        <v>16</v>
      </c>
      <c r="C8" s="12" t="s">
        <v>38</v>
      </c>
      <c r="D8" s="45"/>
      <c r="E8" s="45">
        <v>7</v>
      </c>
      <c r="F8" s="45"/>
      <c r="G8" s="51">
        <v>5</v>
      </c>
      <c r="H8" s="45"/>
      <c r="I8" s="51"/>
      <c r="J8" s="51"/>
      <c r="K8" s="51"/>
      <c r="L8" s="51"/>
      <c r="M8" s="51"/>
      <c r="N8" s="54"/>
      <c r="O8" s="54"/>
      <c r="P8" s="46">
        <f t="shared" si="0"/>
        <v>12</v>
      </c>
      <c r="Q8" s="46"/>
      <c r="R8" s="46">
        <f t="shared" si="1"/>
        <v>2</v>
      </c>
    </row>
    <row r="9" spans="1:18" x14ac:dyDescent="0.2">
      <c r="A9" s="66" t="s">
        <v>458</v>
      </c>
      <c r="B9" s="51" t="s">
        <v>16</v>
      </c>
      <c r="C9" s="12" t="s">
        <v>44</v>
      </c>
      <c r="D9" s="45">
        <v>3</v>
      </c>
      <c r="E9" s="45"/>
      <c r="F9" s="45">
        <v>7</v>
      </c>
      <c r="G9" s="51">
        <v>2</v>
      </c>
      <c r="H9" s="51"/>
      <c r="I9" s="51"/>
      <c r="J9" s="51"/>
      <c r="K9" s="51"/>
      <c r="L9" s="51"/>
      <c r="M9" s="51"/>
      <c r="N9" s="54"/>
      <c r="O9" s="54"/>
      <c r="P9" s="46">
        <f t="shared" si="0"/>
        <v>12</v>
      </c>
      <c r="Q9" s="46"/>
      <c r="R9" s="46">
        <f t="shared" si="1"/>
        <v>3</v>
      </c>
    </row>
    <row r="10" spans="1:18" x14ac:dyDescent="0.2">
      <c r="A10" s="66" t="s">
        <v>542</v>
      </c>
      <c r="B10" s="51" t="s">
        <v>16</v>
      </c>
      <c r="C10" s="12" t="s">
        <v>75</v>
      </c>
      <c r="D10" s="45"/>
      <c r="E10" s="45">
        <v>5</v>
      </c>
      <c r="F10" s="45">
        <v>4</v>
      </c>
      <c r="G10" s="51"/>
      <c r="H10" s="45"/>
      <c r="I10" s="51"/>
      <c r="J10" s="51"/>
      <c r="K10" s="51"/>
      <c r="L10" s="51"/>
      <c r="M10" s="51"/>
      <c r="N10" s="54"/>
      <c r="O10" s="54"/>
      <c r="P10" s="46">
        <f t="shared" si="0"/>
        <v>9</v>
      </c>
      <c r="Q10" s="46"/>
      <c r="R10" s="46">
        <f t="shared" si="1"/>
        <v>2</v>
      </c>
    </row>
    <row r="11" spans="1:18" s="8" customFormat="1" hidden="1" x14ac:dyDescent="0.2">
      <c r="A11" s="11" t="s">
        <v>48</v>
      </c>
      <c r="B11" s="45" t="s">
        <v>16</v>
      </c>
      <c r="C11" s="12" t="s">
        <v>49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 t="shared" si="0"/>
        <v>0</v>
      </c>
      <c r="Q11" s="46"/>
      <c r="R11" s="46">
        <f t="shared" si="1"/>
        <v>0</v>
      </c>
    </row>
    <row r="12" spans="1:18" s="8" customFormat="1" hidden="1" x14ac:dyDescent="0.2">
      <c r="A12" s="12" t="s">
        <v>50</v>
      </c>
      <c r="B12" s="45" t="s">
        <v>16</v>
      </c>
      <c r="C12" s="12" t="s">
        <v>51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>
        <f t="shared" si="0"/>
        <v>0</v>
      </c>
      <c r="Q12" s="46"/>
      <c r="R12" s="46">
        <f t="shared" si="1"/>
        <v>0</v>
      </c>
    </row>
    <row r="13" spans="1:18" hidden="1" x14ac:dyDescent="0.2">
      <c r="A13" s="11" t="s">
        <v>52</v>
      </c>
      <c r="B13" s="45" t="s">
        <v>16</v>
      </c>
      <c r="C13" s="12" t="s">
        <v>53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>
        <f t="shared" si="0"/>
        <v>0</v>
      </c>
      <c r="Q13" s="46"/>
      <c r="R13" s="46">
        <f t="shared" si="1"/>
        <v>0</v>
      </c>
    </row>
    <row r="14" spans="1:18" hidden="1" x14ac:dyDescent="0.2">
      <c r="A14" s="11" t="s">
        <v>54</v>
      </c>
      <c r="B14" s="45" t="s">
        <v>16</v>
      </c>
      <c r="C14" s="12" t="s">
        <v>38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>
        <f t="shared" si="0"/>
        <v>0</v>
      </c>
      <c r="Q14" s="46"/>
      <c r="R14" s="46">
        <f t="shared" si="1"/>
        <v>0</v>
      </c>
    </row>
    <row r="15" spans="1:18" hidden="1" x14ac:dyDescent="0.2">
      <c r="A15" s="12" t="s">
        <v>55</v>
      </c>
      <c r="B15" s="45" t="s">
        <v>16</v>
      </c>
      <c r="C15" s="12" t="s">
        <v>56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>
        <f t="shared" si="0"/>
        <v>0</v>
      </c>
      <c r="Q15" s="46"/>
      <c r="R15" s="46">
        <f t="shared" si="1"/>
        <v>0</v>
      </c>
    </row>
    <row r="16" spans="1:18" hidden="1" x14ac:dyDescent="0.2">
      <c r="A16" s="11" t="s">
        <v>57</v>
      </c>
      <c r="B16" s="45" t="s">
        <v>16</v>
      </c>
      <c r="C16" s="12" t="s">
        <v>58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>
        <f t="shared" si="0"/>
        <v>0</v>
      </c>
      <c r="Q16" s="46"/>
      <c r="R16" s="46">
        <f t="shared" si="1"/>
        <v>0</v>
      </c>
    </row>
    <row r="17" spans="1:18" hidden="1" x14ac:dyDescent="0.2">
      <c r="A17" s="11" t="s">
        <v>59</v>
      </c>
      <c r="B17" s="45" t="s">
        <v>16</v>
      </c>
      <c r="C17" s="12" t="s">
        <v>60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>
        <f t="shared" si="0"/>
        <v>0</v>
      </c>
      <c r="Q17" s="46"/>
      <c r="R17" s="46">
        <f t="shared" si="1"/>
        <v>0</v>
      </c>
    </row>
    <row r="18" spans="1:18" x14ac:dyDescent="0.2">
      <c r="A18" s="12" t="s">
        <v>45</v>
      </c>
      <c r="B18" s="45" t="s">
        <v>16</v>
      </c>
      <c r="C18" s="12" t="s">
        <v>46</v>
      </c>
      <c r="D18" s="51"/>
      <c r="E18" s="51">
        <v>3</v>
      </c>
      <c r="F18" s="51">
        <v>3</v>
      </c>
      <c r="G18" s="51"/>
      <c r="H18" s="45"/>
      <c r="I18" s="51"/>
      <c r="J18" s="51"/>
      <c r="K18" s="51"/>
      <c r="L18" s="51"/>
      <c r="M18" s="51"/>
      <c r="N18" s="51"/>
      <c r="O18" s="51"/>
      <c r="P18" s="46">
        <f t="shared" si="0"/>
        <v>6</v>
      </c>
      <c r="Q18" s="46"/>
      <c r="R18" s="46">
        <f t="shared" si="1"/>
        <v>2</v>
      </c>
    </row>
    <row r="19" spans="1:18" x14ac:dyDescent="0.2">
      <c r="A19" s="66" t="s">
        <v>43</v>
      </c>
      <c r="B19" s="51" t="s">
        <v>16</v>
      </c>
      <c r="C19" s="12" t="s">
        <v>44</v>
      </c>
      <c r="D19" s="45"/>
      <c r="E19" s="45"/>
      <c r="F19" s="45">
        <v>2</v>
      </c>
      <c r="G19" s="51">
        <v>3</v>
      </c>
      <c r="H19" s="51"/>
      <c r="I19" s="51"/>
      <c r="J19" s="51"/>
      <c r="K19" s="51"/>
      <c r="L19" s="51"/>
      <c r="M19" s="51"/>
      <c r="N19" s="54"/>
      <c r="O19" s="54"/>
      <c r="P19" s="46">
        <f t="shared" si="0"/>
        <v>5</v>
      </c>
      <c r="Q19" s="46"/>
      <c r="R19" s="46">
        <f t="shared" si="1"/>
        <v>2</v>
      </c>
    </row>
    <row r="20" spans="1:18" x14ac:dyDescent="0.2">
      <c r="A20" s="66" t="s">
        <v>627</v>
      </c>
      <c r="B20" s="45" t="s">
        <v>16</v>
      </c>
      <c r="C20" s="12" t="s">
        <v>628</v>
      </c>
      <c r="D20" s="51"/>
      <c r="E20" s="51"/>
      <c r="F20" s="51">
        <v>5</v>
      </c>
      <c r="G20" s="51"/>
      <c r="H20" s="45"/>
      <c r="I20" s="51"/>
      <c r="J20" s="51"/>
      <c r="K20" s="51"/>
      <c r="L20" s="51"/>
      <c r="M20" s="51"/>
      <c r="N20" s="54"/>
      <c r="O20" s="54"/>
      <c r="P20" s="46">
        <f t="shared" si="0"/>
        <v>5</v>
      </c>
      <c r="Q20" s="46"/>
      <c r="R20" s="46">
        <f t="shared" si="1"/>
        <v>1</v>
      </c>
    </row>
    <row r="21" spans="1:18" s="4" customFormat="1" ht="13.5" customHeight="1" x14ac:dyDescent="0.2">
      <c r="A21" s="11" t="s">
        <v>39</v>
      </c>
      <c r="B21" s="51" t="s">
        <v>16</v>
      </c>
      <c r="C21" s="12" t="s">
        <v>40</v>
      </c>
      <c r="D21" s="45">
        <v>2</v>
      </c>
      <c r="E21" s="45"/>
      <c r="F21" s="45">
        <v>1</v>
      </c>
      <c r="G21" s="45"/>
      <c r="H21" s="45"/>
      <c r="I21" s="45"/>
      <c r="J21" s="45"/>
      <c r="K21" s="45"/>
      <c r="L21" s="45"/>
      <c r="M21" s="45"/>
      <c r="N21" s="45"/>
      <c r="O21" s="45"/>
      <c r="P21" s="46">
        <f t="shared" si="0"/>
        <v>3</v>
      </c>
      <c r="Q21" s="46"/>
      <c r="R21" s="46">
        <f t="shared" si="1"/>
        <v>2</v>
      </c>
    </row>
    <row r="22" spans="1:18" s="14" customFormat="1" ht="13.5" customHeight="1" x14ac:dyDescent="0.2">
      <c r="A22" s="66" t="s">
        <v>453</v>
      </c>
      <c r="B22" s="51" t="s">
        <v>16</v>
      </c>
      <c r="C22" s="12" t="s">
        <v>49</v>
      </c>
      <c r="D22" s="45">
        <v>1</v>
      </c>
      <c r="E22" s="45"/>
      <c r="F22" s="45"/>
      <c r="G22" s="51"/>
      <c r="H22" s="51"/>
      <c r="I22" s="51"/>
      <c r="J22" s="51"/>
      <c r="K22" s="51"/>
      <c r="L22" s="51"/>
      <c r="M22" s="51"/>
      <c r="N22" s="54"/>
      <c r="O22" s="54"/>
      <c r="P22" s="46">
        <f t="shared" si="0"/>
        <v>1</v>
      </c>
      <c r="Q22" s="46"/>
      <c r="R22" s="46">
        <f t="shared" si="1"/>
        <v>1</v>
      </c>
    </row>
    <row r="23" spans="1:18" s="14" customFormat="1" ht="13.5" customHeight="1" x14ac:dyDescent="0.2">
      <c r="A23" s="11" t="s">
        <v>64</v>
      </c>
      <c r="B23" s="51" t="s">
        <v>16</v>
      </c>
      <c r="C23" s="12" t="s">
        <v>46</v>
      </c>
      <c r="D23" s="51"/>
      <c r="E23" s="51" t="s">
        <v>484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46">
        <f t="shared" si="0"/>
        <v>0</v>
      </c>
      <c r="Q23" s="46"/>
      <c r="R23" s="46">
        <f t="shared" si="1"/>
        <v>0</v>
      </c>
    </row>
    <row r="24" spans="1:18" s="14" customFormat="1" ht="13.5" customHeight="1" x14ac:dyDescent="0.2">
      <c r="A24" s="11"/>
      <c r="B24" s="51"/>
      <c r="C24" s="12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46">
        <f t="shared" si="0"/>
        <v>0</v>
      </c>
      <c r="Q24" s="46"/>
      <c r="R24" s="46">
        <f t="shared" si="1"/>
        <v>0</v>
      </c>
    </row>
    <row r="25" spans="1:18" s="14" customFormat="1" ht="13.5" customHeight="1" x14ac:dyDescent="0.2">
      <c r="A25" s="11"/>
      <c r="B25" s="51"/>
      <c r="C25" s="12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46">
        <f t="shared" si="0"/>
        <v>0</v>
      </c>
      <c r="Q25" s="46"/>
      <c r="R25" s="46">
        <f t="shared" si="1"/>
        <v>0</v>
      </c>
    </row>
    <row r="26" spans="1:18" s="4" customFormat="1" ht="13.5" customHeight="1" x14ac:dyDescent="0.2">
      <c r="A26" s="84"/>
      <c r="B26" s="49"/>
      <c r="C26" s="7"/>
      <c r="D26" s="50"/>
      <c r="E26" s="50"/>
      <c r="F26" s="50"/>
      <c r="G26" s="49"/>
      <c r="H26" s="49"/>
      <c r="I26" s="49"/>
      <c r="J26" s="49"/>
      <c r="K26" s="49"/>
      <c r="L26" s="49"/>
      <c r="M26" s="49"/>
      <c r="N26" s="58"/>
      <c r="O26" s="49"/>
      <c r="P26" s="87"/>
      <c r="Q26" s="87"/>
      <c r="R26" s="87"/>
    </row>
    <row r="27" spans="1:18" s="4" customFormat="1" ht="13.5" customHeight="1" x14ac:dyDescent="0.3">
      <c r="A27" s="64"/>
      <c r="B27" s="7"/>
      <c r="C27" s="7"/>
      <c r="D27" s="50"/>
      <c r="E27" s="50"/>
      <c r="F27" s="50"/>
      <c r="G27" s="49"/>
      <c r="H27" s="49"/>
      <c r="I27" s="49"/>
      <c r="J27" s="49"/>
      <c r="K27" s="49"/>
      <c r="L27" s="49"/>
      <c r="M27" s="49"/>
      <c r="N27" s="48"/>
      <c r="O27" s="55"/>
      <c r="P27" s="73"/>
      <c r="Q27" s="88"/>
      <c r="R27" s="88"/>
    </row>
    <row r="28" spans="1:18" s="4" customFormat="1" ht="14.4" x14ac:dyDescent="0.3">
      <c r="A28" s="18" t="s">
        <v>22</v>
      </c>
      <c r="B28"/>
      <c r="C2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1:18" x14ac:dyDescent="0.2">
      <c r="A29" s="22" t="s">
        <v>72</v>
      </c>
      <c r="B29" s="45" t="s">
        <v>16</v>
      </c>
      <c r="C29" s="22" t="s">
        <v>73</v>
      </c>
      <c r="D29" s="54">
        <v>6</v>
      </c>
      <c r="E29" s="54">
        <v>13</v>
      </c>
      <c r="F29" s="54">
        <v>8</v>
      </c>
      <c r="G29" s="54"/>
      <c r="H29" s="54"/>
      <c r="I29" s="54"/>
      <c r="J29" s="54"/>
      <c r="K29" s="54"/>
      <c r="L29" s="54"/>
      <c r="M29" s="54"/>
      <c r="N29" s="54"/>
      <c r="O29" s="54"/>
      <c r="P29" s="46">
        <f t="shared" ref="P29:P46" si="2">SUM(D29:O29)</f>
        <v>27</v>
      </c>
      <c r="Q29" s="46"/>
      <c r="R29" s="46">
        <f t="shared" ref="R29:R46" si="3">COUNT(D29:O29)</f>
        <v>3</v>
      </c>
    </row>
    <row r="30" spans="1:18" s="8" customFormat="1" x14ac:dyDescent="0.2">
      <c r="A30" s="11" t="s">
        <v>77</v>
      </c>
      <c r="B30" s="45" t="s">
        <v>16</v>
      </c>
      <c r="C30" s="12" t="s">
        <v>66</v>
      </c>
      <c r="D30" s="45">
        <v>9</v>
      </c>
      <c r="E30" s="45">
        <v>12</v>
      </c>
      <c r="F30" s="45"/>
      <c r="G30" s="45">
        <v>4</v>
      </c>
      <c r="H30" s="45"/>
      <c r="I30" s="45"/>
      <c r="J30" s="45"/>
      <c r="K30" s="45"/>
      <c r="L30" s="45"/>
      <c r="M30" s="45"/>
      <c r="N30" s="45"/>
      <c r="O30" s="45"/>
      <c r="P30" s="46">
        <f t="shared" si="2"/>
        <v>25</v>
      </c>
      <c r="Q30" s="46"/>
      <c r="R30" s="46">
        <f t="shared" si="3"/>
        <v>3</v>
      </c>
    </row>
    <row r="31" spans="1:18" x14ac:dyDescent="0.2">
      <c r="A31" s="22" t="s">
        <v>67</v>
      </c>
      <c r="B31" s="45" t="s">
        <v>16</v>
      </c>
      <c r="C31" s="22" t="s">
        <v>68</v>
      </c>
      <c r="D31" s="54">
        <v>5</v>
      </c>
      <c r="E31" s="54">
        <v>9</v>
      </c>
      <c r="F31" s="54">
        <v>10</v>
      </c>
      <c r="G31" s="54"/>
      <c r="H31" s="54"/>
      <c r="I31" s="54"/>
      <c r="J31" s="54"/>
      <c r="K31" s="54"/>
      <c r="L31" s="54"/>
      <c r="M31" s="54"/>
      <c r="N31" s="54"/>
      <c r="O31" s="54"/>
      <c r="P31" s="46">
        <f t="shared" si="2"/>
        <v>24</v>
      </c>
      <c r="Q31" s="46"/>
      <c r="R31" s="46">
        <f t="shared" si="3"/>
        <v>3</v>
      </c>
    </row>
    <row r="32" spans="1:18" x14ac:dyDescent="0.2">
      <c r="A32" s="22" t="s">
        <v>78</v>
      </c>
      <c r="B32" s="45" t="s">
        <v>16</v>
      </c>
      <c r="C32" s="22" t="s">
        <v>79</v>
      </c>
      <c r="D32" s="54">
        <v>8</v>
      </c>
      <c r="E32" s="54">
        <v>11</v>
      </c>
      <c r="F32" s="54">
        <v>3</v>
      </c>
      <c r="G32" s="54"/>
      <c r="H32" s="54"/>
      <c r="I32" s="54"/>
      <c r="J32" s="54"/>
      <c r="K32" s="54"/>
      <c r="L32" s="54"/>
      <c r="M32" s="54"/>
      <c r="N32" s="54"/>
      <c r="O32" s="54"/>
      <c r="P32" s="46">
        <f t="shared" si="2"/>
        <v>22</v>
      </c>
      <c r="Q32" s="46"/>
      <c r="R32" s="46">
        <f t="shared" si="3"/>
        <v>3</v>
      </c>
    </row>
    <row r="33" spans="1:18" s="8" customFormat="1" ht="12" customHeight="1" x14ac:dyDescent="0.2">
      <c r="A33" s="22" t="s">
        <v>486</v>
      </c>
      <c r="B33" s="45" t="s">
        <v>16</v>
      </c>
      <c r="C33" s="22" t="s">
        <v>62</v>
      </c>
      <c r="D33" s="45">
        <v>7</v>
      </c>
      <c r="E33" s="45">
        <v>7</v>
      </c>
      <c r="F33" s="45">
        <v>7</v>
      </c>
      <c r="G33" s="45"/>
      <c r="H33" s="45"/>
      <c r="I33" s="45"/>
      <c r="J33" s="45"/>
      <c r="K33" s="45"/>
      <c r="L33" s="45"/>
      <c r="M33" s="45"/>
      <c r="N33" s="45"/>
      <c r="O33" s="45"/>
      <c r="P33" s="46">
        <f t="shared" si="2"/>
        <v>21</v>
      </c>
      <c r="Q33" s="46"/>
      <c r="R33" s="46">
        <f t="shared" si="3"/>
        <v>3</v>
      </c>
    </row>
    <row r="34" spans="1:18" ht="11.25" customHeight="1" x14ac:dyDescent="0.2">
      <c r="A34" s="22" t="s">
        <v>74</v>
      </c>
      <c r="B34" s="45" t="s">
        <v>16</v>
      </c>
      <c r="C34" s="22" t="s">
        <v>75</v>
      </c>
      <c r="D34" s="54">
        <v>10</v>
      </c>
      <c r="E34" s="54">
        <v>5</v>
      </c>
      <c r="F34" s="54">
        <v>4</v>
      </c>
      <c r="G34" s="54"/>
      <c r="H34" s="54"/>
      <c r="I34" s="54"/>
      <c r="J34" s="54"/>
      <c r="K34" s="54"/>
      <c r="L34" s="54"/>
      <c r="M34" s="54"/>
      <c r="N34" s="54"/>
      <c r="O34" s="54"/>
      <c r="P34" s="46">
        <f t="shared" si="2"/>
        <v>19</v>
      </c>
      <c r="Q34" s="46"/>
      <c r="R34" s="46">
        <f t="shared" si="3"/>
        <v>3</v>
      </c>
    </row>
    <row r="35" spans="1:18" s="8" customFormat="1" ht="11.25" customHeight="1" x14ac:dyDescent="0.2">
      <c r="A35" s="22" t="s">
        <v>65</v>
      </c>
      <c r="B35" s="45" t="s">
        <v>16</v>
      </c>
      <c r="C35" s="22" t="s">
        <v>66</v>
      </c>
      <c r="D35" s="54">
        <v>4</v>
      </c>
      <c r="E35" s="54">
        <v>6</v>
      </c>
      <c r="F35" s="54"/>
      <c r="G35" s="54">
        <v>7</v>
      </c>
      <c r="H35" s="54"/>
      <c r="I35" s="54"/>
      <c r="J35" s="54"/>
      <c r="K35" s="54"/>
      <c r="L35" s="54"/>
      <c r="M35" s="54"/>
      <c r="N35" s="54"/>
      <c r="O35" s="54"/>
      <c r="P35" s="46">
        <f t="shared" si="2"/>
        <v>17</v>
      </c>
      <c r="Q35" s="46"/>
      <c r="R35" s="46">
        <f t="shared" si="3"/>
        <v>3</v>
      </c>
    </row>
    <row r="36" spans="1:18" s="8" customFormat="1" x14ac:dyDescent="0.2">
      <c r="A36" s="22" t="s">
        <v>544</v>
      </c>
      <c r="B36" s="54" t="s">
        <v>16</v>
      </c>
      <c r="C36" s="22" t="s">
        <v>83</v>
      </c>
      <c r="D36" s="22"/>
      <c r="E36" s="54">
        <v>8</v>
      </c>
      <c r="F36" s="54">
        <v>9</v>
      </c>
      <c r="G36" s="22"/>
      <c r="H36" s="22"/>
      <c r="I36" s="22"/>
      <c r="J36" s="22"/>
      <c r="K36" s="22"/>
      <c r="L36" s="22"/>
      <c r="M36" s="22"/>
      <c r="N36" s="22"/>
      <c r="O36" s="22"/>
      <c r="P36" s="46">
        <f t="shared" si="2"/>
        <v>17</v>
      </c>
      <c r="Q36" s="46"/>
      <c r="R36" s="46">
        <f t="shared" si="3"/>
        <v>2</v>
      </c>
    </row>
    <row r="37" spans="1:18" s="8" customFormat="1" x14ac:dyDescent="0.2">
      <c r="A37" s="22" t="s">
        <v>69</v>
      </c>
      <c r="B37" s="45" t="s">
        <v>16</v>
      </c>
      <c r="C37" s="22" t="s">
        <v>68</v>
      </c>
      <c r="D37" s="54">
        <v>3</v>
      </c>
      <c r="E37" s="54">
        <v>10</v>
      </c>
      <c r="F37" s="54">
        <v>2</v>
      </c>
      <c r="G37" s="54"/>
      <c r="H37" s="54"/>
      <c r="I37" s="54"/>
      <c r="J37" s="54"/>
      <c r="K37" s="54"/>
      <c r="L37" s="54"/>
      <c r="M37" s="54"/>
      <c r="N37" s="54"/>
      <c r="O37" s="54"/>
      <c r="P37" s="46">
        <f t="shared" si="2"/>
        <v>15</v>
      </c>
      <c r="Q37" s="46"/>
      <c r="R37" s="46">
        <f t="shared" si="3"/>
        <v>3</v>
      </c>
    </row>
    <row r="38" spans="1:18" x14ac:dyDescent="0.2">
      <c r="A38" s="22" t="s">
        <v>76</v>
      </c>
      <c r="B38" s="45" t="s">
        <v>16</v>
      </c>
      <c r="C38" s="22" t="s">
        <v>465</v>
      </c>
      <c r="D38" s="54"/>
      <c r="E38" s="54">
        <v>14</v>
      </c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46">
        <f t="shared" si="2"/>
        <v>14</v>
      </c>
      <c r="Q38" s="46"/>
      <c r="R38" s="46">
        <f t="shared" si="3"/>
        <v>1</v>
      </c>
    </row>
    <row r="39" spans="1:18" x14ac:dyDescent="0.2">
      <c r="A39" s="6" t="s">
        <v>543</v>
      </c>
      <c r="B39" s="45" t="s">
        <v>16</v>
      </c>
      <c r="C39" s="6" t="s">
        <v>68</v>
      </c>
      <c r="D39" s="56"/>
      <c r="E39" s="56">
        <v>3</v>
      </c>
      <c r="F39" s="56">
        <v>5</v>
      </c>
      <c r="G39" s="56"/>
      <c r="H39" s="56"/>
      <c r="I39" s="56"/>
      <c r="J39" s="56"/>
      <c r="K39" s="56"/>
      <c r="L39" s="56"/>
      <c r="M39" s="56"/>
      <c r="N39" s="56"/>
      <c r="O39" s="56"/>
      <c r="P39" s="46">
        <f t="shared" si="2"/>
        <v>8</v>
      </c>
      <c r="Q39" s="46"/>
      <c r="R39" s="46">
        <f t="shared" si="3"/>
        <v>2</v>
      </c>
    </row>
    <row r="40" spans="1:18" x14ac:dyDescent="0.2">
      <c r="A40" s="22" t="s">
        <v>80</v>
      </c>
      <c r="B40" s="45" t="s">
        <v>16</v>
      </c>
      <c r="C40" s="22" t="s">
        <v>81</v>
      </c>
      <c r="D40" s="45">
        <v>2</v>
      </c>
      <c r="E40" s="45"/>
      <c r="F40" s="45">
        <v>6</v>
      </c>
      <c r="G40" s="45"/>
      <c r="H40" s="45"/>
      <c r="I40" s="45"/>
      <c r="J40" s="45"/>
      <c r="K40" s="45"/>
      <c r="L40" s="45"/>
      <c r="M40" s="45"/>
      <c r="N40" s="45"/>
      <c r="O40" s="45"/>
      <c r="P40" s="46">
        <f t="shared" si="2"/>
        <v>8</v>
      </c>
      <c r="Q40" s="46"/>
      <c r="R40" s="46">
        <f t="shared" si="3"/>
        <v>2</v>
      </c>
    </row>
    <row r="41" spans="1:18" s="8" customFormat="1" x14ac:dyDescent="0.2">
      <c r="A41" s="5" t="s">
        <v>545</v>
      </c>
      <c r="B41" s="60" t="s">
        <v>547</v>
      </c>
      <c r="C41" s="5"/>
      <c r="D41" s="5"/>
      <c r="E41" s="60">
        <v>4</v>
      </c>
      <c r="F41" s="60"/>
      <c r="G41" s="5"/>
      <c r="H41" s="5"/>
      <c r="I41" s="5"/>
      <c r="J41" s="5"/>
      <c r="K41" s="5"/>
      <c r="L41" s="5"/>
      <c r="M41" s="5"/>
      <c r="N41" s="5"/>
      <c r="O41" s="5"/>
      <c r="P41" s="61">
        <f t="shared" si="2"/>
        <v>4</v>
      </c>
      <c r="Q41" s="61"/>
      <c r="R41" s="61">
        <f t="shared" si="3"/>
        <v>1</v>
      </c>
    </row>
    <row r="42" spans="1:18" x14ac:dyDescent="0.2">
      <c r="A42" s="12" t="s">
        <v>70</v>
      </c>
      <c r="B42" s="45" t="s">
        <v>16</v>
      </c>
      <c r="C42" s="22" t="s">
        <v>71</v>
      </c>
      <c r="D42" s="54"/>
      <c r="E42" s="54"/>
      <c r="F42" s="54">
        <v>1</v>
      </c>
      <c r="G42" s="54">
        <v>1</v>
      </c>
      <c r="H42" s="54"/>
      <c r="I42" s="54"/>
      <c r="J42" s="54"/>
      <c r="K42" s="54"/>
      <c r="L42" s="54"/>
      <c r="M42" s="54"/>
      <c r="N42" s="54"/>
      <c r="O42" s="54"/>
      <c r="P42" s="46">
        <f t="shared" si="2"/>
        <v>2</v>
      </c>
      <c r="Q42" s="46"/>
      <c r="R42" s="46">
        <f t="shared" si="3"/>
        <v>2</v>
      </c>
    </row>
    <row r="43" spans="1:18" x14ac:dyDescent="0.2">
      <c r="A43" s="6" t="s">
        <v>82</v>
      </c>
      <c r="B43" s="56" t="s">
        <v>16</v>
      </c>
      <c r="C43" s="6" t="s">
        <v>83</v>
      </c>
      <c r="D43" s="54"/>
      <c r="E43" s="54" t="s">
        <v>484</v>
      </c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46">
        <f t="shared" si="2"/>
        <v>0</v>
      </c>
      <c r="Q43" s="46"/>
      <c r="R43" s="46">
        <f t="shared" si="3"/>
        <v>0</v>
      </c>
    </row>
    <row r="44" spans="1:18" x14ac:dyDescent="0.2">
      <c r="A44" s="6" t="s">
        <v>85</v>
      </c>
      <c r="B44" s="45" t="s">
        <v>16</v>
      </c>
      <c r="C44" s="6" t="s">
        <v>86</v>
      </c>
      <c r="D44" s="56" t="s">
        <v>485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46">
        <f t="shared" si="2"/>
        <v>0</v>
      </c>
      <c r="Q44" s="46"/>
      <c r="R44" s="46">
        <f t="shared" si="3"/>
        <v>0</v>
      </c>
    </row>
    <row r="45" spans="1:18" x14ac:dyDescent="0.2">
      <c r="A45" s="22" t="s">
        <v>546</v>
      </c>
      <c r="B45" s="54" t="s">
        <v>16</v>
      </c>
      <c r="C45" s="22" t="s">
        <v>62</v>
      </c>
      <c r="D45" s="22"/>
      <c r="E45" s="54" t="s">
        <v>485</v>
      </c>
      <c r="F45" s="54"/>
      <c r="G45" s="22"/>
      <c r="H45" s="22"/>
      <c r="I45" s="22"/>
      <c r="J45" s="22"/>
      <c r="K45" s="22"/>
      <c r="L45" s="22"/>
      <c r="M45" s="22"/>
      <c r="N45" s="22"/>
      <c r="O45" s="22"/>
      <c r="P45" s="46">
        <f t="shared" si="2"/>
        <v>0</v>
      </c>
      <c r="Q45" s="46"/>
      <c r="R45" s="46">
        <f t="shared" si="3"/>
        <v>0</v>
      </c>
    </row>
    <row r="46" spans="1:18" x14ac:dyDescent="0.2">
      <c r="A46" s="22"/>
      <c r="B46" s="54"/>
      <c r="C46" s="22"/>
      <c r="D46" s="22"/>
      <c r="E46" s="54"/>
      <c r="F46" s="54"/>
      <c r="G46" s="22"/>
      <c r="H46" s="22"/>
      <c r="I46" s="22"/>
      <c r="J46" s="22"/>
      <c r="K46" s="22"/>
      <c r="L46" s="22"/>
      <c r="M46" s="22"/>
      <c r="N46" s="22"/>
      <c r="O46" s="22"/>
      <c r="P46" s="46">
        <f t="shared" si="2"/>
        <v>0</v>
      </c>
      <c r="Q46" s="46"/>
      <c r="R46" s="46">
        <f t="shared" si="3"/>
        <v>0</v>
      </c>
    </row>
  </sheetData>
  <sortState xmlns:xlrd2="http://schemas.microsoft.com/office/spreadsheetml/2017/richdata2" ref="A29:R46">
    <sortCondition descending="1" ref="P29:P46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84E-EB08-45C6-B478-8630BFAED008}">
  <sheetPr>
    <pageSetUpPr fitToPage="1"/>
  </sheetPr>
  <dimension ref="A1:R21"/>
  <sheetViews>
    <sheetView showGridLines="0" workbookViewId="0">
      <selection activeCell="H23" sqref="H23"/>
    </sheetView>
  </sheetViews>
  <sheetFormatPr defaultColWidth="9.109375" defaultRowHeight="10.199999999999999" x14ac:dyDescent="0.2"/>
  <cols>
    <col min="1" max="1" width="21.66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87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7" t="s">
        <v>444</v>
      </c>
      <c r="B5" s="51" t="s">
        <v>16</v>
      </c>
      <c r="C5" s="12" t="s">
        <v>445</v>
      </c>
      <c r="D5" s="45">
        <v>6</v>
      </c>
      <c r="E5" s="45">
        <v>3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6">
        <f>SUM(D5:O5)</f>
        <v>9</v>
      </c>
      <c r="Q5" s="46"/>
      <c r="R5" s="46">
        <f>COUNT(D5:O5)</f>
        <v>2</v>
      </c>
    </row>
    <row r="6" spans="1:18" x14ac:dyDescent="0.2">
      <c r="A6" s="17" t="s">
        <v>461</v>
      </c>
      <c r="B6" s="51" t="s">
        <v>16</v>
      </c>
      <c r="C6" s="12" t="s">
        <v>442</v>
      </c>
      <c r="D6" s="45">
        <v>8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>
        <f>SUM(D6:O6)</f>
        <v>8</v>
      </c>
      <c r="Q6" s="46"/>
      <c r="R6" s="46">
        <f>COUNT(D6:O6)</f>
        <v>1</v>
      </c>
    </row>
    <row r="7" spans="1:18" s="8" customFormat="1" x14ac:dyDescent="0.2">
      <c r="A7" s="17" t="s">
        <v>88</v>
      </c>
      <c r="B7" s="51" t="s">
        <v>16</v>
      </c>
      <c r="C7" s="12" t="s">
        <v>89</v>
      </c>
      <c r="D7" s="45">
        <v>4</v>
      </c>
      <c r="E7" s="45">
        <v>1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6">
        <f>SUM(D7:O7)</f>
        <v>5</v>
      </c>
      <c r="Q7" s="46"/>
      <c r="R7" s="46">
        <f>COUNT(D7:O7)</f>
        <v>2</v>
      </c>
    </row>
    <row r="8" spans="1:18" x14ac:dyDescent="0.2">
      <c r="A8" s="17"/>
      <c r="B8" s="51"/>
      <c r="C8" s="12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>
        <f>SUM(D8:O8)</f>
        <v>0</v>
      </c>
      <c r="Q8" s="46"/>
      <c r="R8" s="46">
        <f>COUNT(D8:O8)</f>
        <v>0</v>
      </c>
    </row>
    <row r="9" spans="1:18" x14ac:dyDescent="0.2">
      <c r="A9" s="88"/>
      <c r="B9" s="49"/>
      <c r="C9" s="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87"/>
      <c r="Q9" s="87"/>
      <c r="R9" s="87"/>
    </row>
    <row r="10" spans="1:18" s="4" customFormat="1" ht="14.4" x14ac:dyDescent="0.3">
      <c r="A10" s="19"/>
      <c r="B10" s="49"/>
      <c r="C10" s="7"/>
      <c r="D10" s="50"/>
      <c r="E10" s="50"/>
      <c r="F10" s="50"/>
      <c r="G10" s="49"/>
      <c r="H10" s="49"/>
      <c r="I10" s="49"/>
      <c r="J10" s="49"/>
      <c r="K10" s="49"/>
      <c r="L10" s="49"/>
      <c r="M10" s="49"/>
      <c r="N10" s="48"/>
      <c r="O10" s="48"/>
      <c r="P10" s="48"/>
      <c r="Q10" s="52"/>
      <c r="R10" s="52"/>
    </row>
    <row r="11" spans="1:18" s="4" customFormat="1" ht="14.4" x14ac:dyDescent="0.3">
      <c r="A11" s="18" t="s">
        <v>22</v>
      </c>
      <c r="B11" s="48"/>
      <c r="C11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52"/>
      <c r="Q11" s="52"/>
      <c r="R11" s="52"/>
    </row>
    <row r="12" spans="1:18" x14ac:dyDescent="0.2">
      <c r="A12" s="11" t="s">
        <v>488</v>
      </c>
      <c r="B12" s="51" t="s">
        <v>16</v>
      </c>
      <c r="C12" s="12" t="s">
        <v>92</v>
      </c>
      <c r="D12" s="54">
        <v>5</v>
      </c>
      <c r="E12" s="54"/>
      <c r="F12" s="54">
        <v>3</v>
      </c>
      <c r="G12" s="54"/>
      <c r="H12" s="54"/>
      <c r="I12" s="54"/>
      <c r="J12" s="54"/>
      <c r="K12" s="54"/>
      <c r="L12" s="54"/>
      <c r="M12" s="54"/>
      <c r="N12" s="54"/>
      <c r="O12" s="54"/>
      <c r="P12" s="46">
        <f>SUM(D12:O12)</f>
        <v>8</v>
      </c>
      <c r="Q12" s="46"/>
      <c r="R12" s="46">
        <f>COUNT(D12:O12)</f>
        <v>2</v>
      </c>
    </row>
    <row r="13" spans="1:18" x14ac:dyDescent="0.2">
      <c r="A13" s="22" t="s">
        <v>95</v>
      </c>
      <c r="B13" s="51" t="s">
        <v>16</v>
      </c>
      <c r="C13" s="12" t="s">
        <v>92</v>
      </c>
      <c r="D13" s="45">
        <v>7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>
        <f>SUM(D13:O13)</f>
        <v>7</v>
      </c>
      <c r="Q13" s="46"/>
      <c r="R13" s="46">
        <f>COUNT(D13:O13)</f>
        <v>1</v>
      </c>
    </row>
    <row r="14" spans="1:18" x14ac:dyDescent="0.2">
      <c r="A14" s="11" t="s">
        <v>93</v>
      </c>
      <c r="B14" s="51" t="s">
        <v>16</v>
      </c>
      <c r="C14" s="12" t="s">
        <v>94</v>
      </c>
      <c r="D14" s="45">
        <v>3</v>
      </c>
      <c r="E14" s="45">
        <v>2</v>
      </c>
      <c r="F14" s="45">
        <v>2</v>
      </c>
      <c r="G14" s="45"/>
      <c r="H14" s="45"/>
      <c r="I14" s="45"/>
      <c r="J14" s="45"/>
      <c r="K14" s="45"/>
      <c r="L14" s="45"/>
      <c r="M14" s="45"/>
      <c r="N14" s="45"/>
      <c r="O14" s="45"/>
      <c r="P14" s="46">
        <f>SUM(D14:O14)</f>
        <v>7</v>
      </c>
      <c r="Q14" s="46"/>
      <c r="R14" s="46">
        <f>COUNT(D14:O14)</f>
        <v>3</v>
      </c>
    </row>
    <row r="15" spans="1:18" x14ac:dyDescent="0.2">
      <c r="A15" s="22" t="s">
        <v>584</v>
      </c>
      <c r="B15" s="51" t="s">
        <v>16</v>
      </c>
      <c r="C15" s="12" t="s">
        <v>585</v>
      </c>
      <c r="D15" s="45"/>
      <c r="E15" s="45"/>
      <c r="F15" s="45">
        <v>5</v>
      </c>
      <c r="G15" s="45">
        <v>2</v>
      </c>
      <c r="H15" s="45"/>
      <c r="I15" s="45"/>
      <c r="J15" s="45"/>
      <c r="K15" s="45"/>
      <c r="L15" s="45"/>
      <c r="M15" s="45"/>
      <c r="N15" s="45"/>
      <c r="O15" s="45"/>
      <c r="P15" s="46">
        <f>SUM(D15:O15)</f>
        <v>7</v>
      </c>
      <c r="Q15" s="46"/>
      <c r="R15" s="46">
        <f>COUNT(D15:O15)</f>
        <v>2</v>
      </c>
    </row>
    <row r="16" spans="1:18" x14ac:dyDescent="0.2">
      <c r="A16" s="11" t="s">
        <v>90</v>
      </c>
      <c r="B16" s="51" t="s">
        <v>16</v>
      </c>
      <c r="C16" s="12" t="s">
        <v>91</v>
      </c>
      <c r="D16" s="54"/>
      <c r="E16" s="54"/>
      <c r="F16" s="54">
        <v>4</v>
      </c>
      <c r="G16" s="54"/>
      <c r="H16" s="54"/>
      <c r="I16" s="54"/>
      <c r="J16" s="54"/>
      <c r="K16" s="54"/>
      <c r="L16" s="54"/>
      <c r="M16" s="54"/>
      <c r="N16" s="54"/>
      <c r="O16" s="54"/>
      <c r="P16" s="46">
        <f>SUM(D16:O16)</f>
        <v>4</v>
      </c>
      <c r="Q16" s="46"/>
      <c r="R16" s="46">
        <f>COUNT(D16:O16)</f>
        <v>1</v>
      </c>
    </row>
    <row r="17" spans="1:18" x14ac:dyDescent="0.2">
      <c r="A17" s="11" t="s">
        <v>97</v>
      </c>
      <c r="B17" s="51" t="s">
        <v>16</v>
      </c>
      <c r="C17" s="12" t="s">
        <v>92</v>
      </c>
      <c r="D17" s="45">
        <v>2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>
        <f>SUM(D17:O17)</f>
        <v>2</v>
      </c>
      <c r="Q17" s="46"/>
      <c r="R17" s="46">
        <f>COUNT(D17:O17)</f>
        <v>1</v>
      </c>
    </row>
    <row r="18" spans="1:18" x14ac:dyDescent="0.2">
      <c r="A18" s="22" t="s">
        <v>586</v>
      </c>
      <c r="B18" s="51" t="s">
        <v>16</v>
      </c>
      <c r="C18" s="22" t="s">
        <v>587</v>
      </c>
      <c r="D18" s="54"/>
      <c r="E18" s="54"/>
      <c r="F18" s="54">
        <v>1</v>
      </c>
      <c r="G18" s="54">
        <v>1</v>
      </c>
      <c r="H18" s="54"/>
      <c r="I18" s="54"/>
      <c r="J18" s="54"/>
      <c r="K18" s="54"/>
      <c r="L18" s="54"/>
      <c r="M18" s="54"/>
      <c r="N18" s="54"/>
      <c r="O18" s="54"/>
      <c r="P18" s="46">
        <f>SUM(D18:O18)</f>
        <v>2</v>
      </c>
      <c r="Q18" s="46"/>
      <c r="R18" s="46">
        <f>COUNT(D18:O18)</f>
        <v>2</v>
      </c>
    </row>
    <row r="19" spans="1:18" x14ac:dyDescent="0.2">
      <c r="A19" s="11" t="s">
        <v>96</v>
      </c>
      <c r="B19" s="54" t="s">
        <v>16</v>
      </c>
      <c r="C19" s="22" t="s">
        <v>92</v>
      </c>
      <c r="D19" s="54">
        <v>1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46">
        <f>SUM(D19:O19)</f>
        <v>1</v>
      </c>
      <c r="Q19" s="46"/>
      <c r="R19" s="46">
        <f>COUNT(D19:O19)</f>
        <v>1</v>
      </c>
    </row>
    <row r="20" spans="1:18" x14ac:dyDescent="0.2">
      <c r="A20" s="22"/>
      <c r="B20" s="54"/>
      <c r="C20" s="22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46">
        <f>SUM(D20:O20)</f>
        <v>0</v>
      </c>
      <c r="Q20" s="46"/>
      <c r="R20" s="46">
        <f>COUNT(D20:O20)</f>
        <v>0</v>
      </c>
    </row>
    <row r="21" spans="1:18" x14ac:dyDescent="0.2">
      <c r="A21" s="22"/>
      <c r="B21" s="54"/>
      <c r="C21" s="22"/>
      <c r="D21" s="22"/>
      <c r="E21" s="22"/>
      <c r="F21" s="22"/>
      <c r="G21" s="54"/>
      <c r="H21" s="22"/>
      <c r="I21" s="22"/>
      <c r="J21" s="22"/>
      <c r="K21" s="22"/>
      <c r="L21" s="22"/>
      <c r="M21" s="22"/>
      <c r="N21" s="22"/>
      <c r="O21" s="22"/>
      <c r="P21" s="46">
        <f>SUM(D21:O21)</f>
        <v>0</v>
      </c>
      <c r="Q21" s="46"/>
      <c r="R21" s="46">
        <f>COUNT(D21:O21)</f>
        <v>0</v>
      </c>
    </row>
  </sheetData>
  <sortState xmlns:xlrd2="http://schemas.microsoft.com/office/spreadsheetml/2017/richdata2" ref="A12:R21">
    <sortCondition descending="1" ref="P12:P21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FD1-8B52-40D3-BFC4-407D0466CD18}">
  <sheetPr>
    <pageSetUpPr fitToPage="1"/>
  </sheetPr>
  <dimension ref="A1:R11"/>
  <sheetViews>
    <sheetView showGridLines="0" workbookViewId="0">
      <selection activeCell="D2" sqref="D2:O2"/>
    </sheetView>
  </sheetViews>
  <sheetFormatPr defaultColWidth="9.109375" defaultRowHeight="10.199999999999999" x14ac:dyDescent="0.2"/>
  <cols>
    <col min="1" max="1" width="23.88671875" style="1" customWidth="1"/>
    <col min="2" max="2" width="9.109375" style="1"/>
    <col min="3" max="3" width="9.6640625" style="1" customWidth="1"/>
    <col min="4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98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1" t="s">
        <v>99</v>
      </c>
      <c r="B5" s="45" t="s">
        <v>16</v>
      </c>
      <c r="C5" s="11" t="s">
        <v>100</v>
      </c>
      <c r="D5" s="45">
        <v>1</v>
      </c>
      <c r="E5" s="45">
        <v>1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6">
        <f>SUM(D5:O5)</f>
        <v>2</v>
      </c>
      <c r="Q5" s="46"/>
      <c r="R5" s="46">
        <f>COUNT(D5:O5)</f>
        <v>2</v>
      </c>
    </row>
    <row r="6" spans="1:18" s="8" customFormat="1" x14ac:dyDescent="0.2">
      <c r="A6" s="11"/>
      <c r="B6" s="45"/>
      <c r="C6" s="11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>
        <f>SUM(D6:O6)</f>
        <v>0</v>
      </c>
      <c r="Q6" s="46"/>
      <c r="R6" s="46">
        <f>COUNT(D6:O6)</f>
        <v>0</v>
      </c>
    </row>
    <row r="7" spans="1:18" s="4" customFormat="1" ht="14.4" x14ac:dyDescent="0.3">
      <c r="A7" s="19"/>
      <c r="B7" s="49"/>
      <c r="C7" s="7"/>
      <c r="D7" s="50"/>
      <c r="E7" s="50"/>
      <c r="F7" s="50"/>
      <c r="G7" s="49"/>
      <c r="H7" s="49"/>
      <c r="I7" s="49"/>
      <c r="J7" s="49"/>
      <c r="K7" s="49"/>
      <c r="L7" s="49"/>
      <c r="M7" s="49"/>
      <c r="N7" s="48"/>
      <c r="O7" s="48"/>
      <c r="P7" s="48"/>
      <c r="Q7" s="52"/>
      <c r="R7" s="52"/>
    </row>
    <row r="8" spans="1:18" s="4" customFormat="1" ht="14.4" x14ac:dyDescent="0.3">
      <c r="A8" s="18" t="s">
        <v>22</v>
      </c>
      <c r="B8" s="48"/>
      <c r="C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52"/>
      <c r="Q8" s="52"/>
      <c r="R8" s="52"/>
    </row>
    <row r="9" spans="1:18" s="8" customFormat="1" x14ac:dyDescent="0.2">
      <c r="A9" s="22" t="s">
        <v>101</v>
      </c>
      <c r="B9" s="45" t="s">
        <v>102</v>
      </c>
      <c r="C9" s="11" t="s">
        <v>103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46">
        <f>SUM(D9:O9)</f>
        <v>0</v>
      </c>
      <c r="Q9" s="46"/>
      <c r="R9" s="46">
        <f>COUNT(D9:O9)</f>
        <v>0</v>
      </c>
    </row>
    <row r="10" spans="1:18" x14ac:dyDescent="0.2">
      <c r="A10" s="11" t="s">
        <v>104</v>
      </c>
      <c r="B10" s="45" t="s">
        <v>102</v>
      </c>
      <c r="C10" s="11" t="s">
        <v>103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>
        <f>SUM(D10:O10)</f>
        <v>0</v>
      </c>
      <c r="Q10" s="46"/>
      <c r="R10" s="46">
        <f>COUNT(D10:O10)</f>
        <v>0</v>
      </c>
    </row>
    <row r="11" spans="1:18" x14ac:dyDescent="0.2">
      <c r="A11" s="11"/>
      <c r="B11" s="45"/>
      <c r="C11" s="11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>SUM(D11:O11)</f>
        <v>0</v>
      </c>
      <c r="Q11" s="46"/>
      <c r="R11" s="46">
        <f>COUNT(D11:O11)</f>
        <v>0</v>
      </c>
    </row>
  </sheetData>
  <sortState xmlns:xlrd2="http://schemas.microsoft.com/office/spreadsheetml/2017/richdata2" ref="A9:R11">
    <sortCondition descending="1" ref="P9:P11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2204-4D57-42D4-A824-2FC2E65F170E}">
  <sheetPr>
    <pageSetUpPr fitToPage="1"/>
  </sheetPr>
  <dimension ref="A1:R23"/>
  <sheetViews>
    <sheetView showGridLines="0" topLeftCell="A2" workbookViewId="0">
      <selection activeCell="I31" sqref="I31"/>
    </sheetView>
  </sheetViews>
  <sheetFormatPr defaultColWidth="9.109375" defaultRowHeight="10.199999999999999" x14ac:dyDescent="0.2"/>
  <cols>
    <col min="1" max="1" width="16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105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2" t="s">
        <v>106</v>
      </c>
      <c r="B5" s="51" t="s">
        <v>16</v>
      </c>
      <c r="C5" s="63" t="s">
        <v>107</v>
      </c>
      <c r="D5" s="54">
        <v>5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46">
        <f t="shared" ref="P5:P6" si="0">SUM(D5:O5)</f>
        <v>5</v>
      </c>
      <c r="Q5" s="46"/>
      <c r="R5" s="46">
        <f t="shared" ref="R5:R6" si="1">COUNT(D5:O5)</f>
        <v>1</v>
      </c>
    </row>
    <row r="6" spans="1:18" x14ac:dyDescent="0.2">
      <c r="A6" s="11" t="s">
        <v>108</v>
      </c>
      <c r="B6" s="51" t="s">
        <v>16</v>
      </c>
      <c r="C6" s="12" t="s">
        <v>107</v>
      </c>
      <c r="D6" s="45">
        <v>2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>
        <f t="shared" si="0"/>
        <v>2</v>
      </c>
      <c r="Q6" s="46"/>
      <c r="R6" s="46">
        <f t="shared" si="1"/>
        <v>1</v>
      </c>
    </row>
    <row r="7" spans="1:18" hidden="1" x14ac:dyDescent="0.2">
      <c r="A7" s="6" t="s">
        <v>109</v>
      </c>
      <c r="B7" s="51" t="s">
        <v>16</v>
      </c>
      <c r="C7" s="12" t="s">
        <v>110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>
        <f t="shared" ref="P7:P9" si="2">SUM(D7:O7)</f>
        <v>0</v>
      </c>
      <c r="Q7" s="46"/>
      <c r="R7" s="46">
        <f t="shared" ref="R7:R9" si="3">COUNT(D7:O7)</f>
        <v>0</v>
      </c>
    </row>
    <row r="8" spans="1:18" hidden="1" x14ac:dyDescent="0.2">
      <c r="A8" s="11" t="s">
        <v>111</v>
      </c>
      <c r="B8" s="51" t="s">
        <v>16</v>
      </c>
      <c r="C8" s="11" t="s">
        <v>107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>
        <f t="shared" si="2"/>
        <v>0</v>
      </c>
      <c r="Q8" s="46"/>
      <c r="R8" s="46">
        <f t="shared" si="3"/>
        <v>0</v>
      </c>
    </row>
    <row r="9" spans="1:18" s="8" customFormat="1" x14ac:dyDescent="0.2">
      <c r="A9" s="15" t="s">
        <v>550</v>
      </c>
      <c r="B9" s="47" t="s">
        <v>162</v>
      </c>
      <c r="C9" s="15"/>
      <c r="D9" s="47"/>
      <c r="E9" s="47">
        <v>4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61">
        <f t="shared" si="2"/>
        <v>4</v>
      </c>
      <c r="Q9" s="61"/>
      <c r="R9" s="61">
        <f t="shared" si="3"/>
        <v>1</v>
      </c>
    </row>
    <row r="10" spans="1:18" s="4" customFormat="1" ht="14.4" x14ac:dyDescent="0.3">
      <c r="A10" s="19"/>
      <c r="B10" s="49"/>
      <c r="C10" s="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2"/>
    </row>
    <row r="11" spans="1:18" s="4" customFormat="1" ht="14.4" x14ac:dyDescent="0.3">
      <c r="A11" s="18" t="s">
        <v>22</v>
      </c>
      <c r="B11" s="48"/>
      <c r="C11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48"/>
      <c r="O11" s="48"/>
      <c r="P11" s="52"/>
      <c r="Q11" s="52"/>
      <c r="R11" s="52"/>
    </row>
    <row r="12" spans="1:18" x14ac:dyDescent="0.2">
      <c r="A12" s="11" t="s">
        <v>112</v>
      </c>
      <c r="B12" s="51" t="s">
        <v>16</v>
      </c>
      <c r="C12" s="12" t="s">
        <v>79</v>
      </c>
      <c r="D12" s="45">
        <v>3</v>
      </c>
      <c r="E12" s="45">
        <v>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>
        <f>SUM(D12:O12)</f>
        <v>8</v>
      </c>
      <c r="Q12" s="46"/>
      <c r="R12" s="46">
        <f>COUNT(D12:O12)</f>
        <v>2</v>
      </c>
    </row>
    <row r="13" spans="1:18" x14ac:dyDescent="0.2">
      <c r="A13" s="22" t="s">
        <v>115</v>
      </c>
      <c r="B13" s="45" t="s">
        <v>16</v>
      </c>
      <c r="C13" s="22" t="s">
        <v>116</v>
      </c>
      <c r="D13" s="54">
        <v>6</v>
      </c>
      <c r="E13" s="54"/>
      <c r="F13" s="54"/>
      <c r="G13" s="54">
        <v>1</v>
      </c>
      <c r="H13" s="54"/>
      <c r="I13" s="54"/>
      <c r="J13" s="54"/>
      <c r="K13" s="54"/>
      <c r="L13" s="54"/>
      <c r="M13" s="54"/>
      <c r="N13" s="54"/>
      <c r="O13" s="54"/>
      <c r="P13" s="46">
        <f>SUM(D13:O13)</f>
        <v>7</v>
      </c>
      <c r="Q13" s="46"/>
      <c r="R13" s="46">
        <f>COUNT(D13:O13)</f>
        <v>2</v>
      </c>
    </row>
    <row r="14" spans="1:18" x14ac:dyDescent="0.2">
      <c r="A14" s="5" t="s">
        <v>548</v>
      </c>
      <c r="B14" s="47" t="s">
        <v>162</v>
      </c>
      <c r="C14" s="5"/>
      <c r="D14" s="60"/>
      <c r="E14" s="60">
        <v>6</v>
      </c>
      <c r="F14" s="5"/>
      <c r="G14" s="5"/>
      <c r="H14" s="60"/>
      <c r="I14" s="5"/>
      <c r="J14" s="5"/>
      <c r="K14" s="5"/>
      <c r="L14" s="60"/>
      <c r="M14" s="5"/>
      <c r="N14" s="5"/>
      <c r="O14" s="5"/>
      <c r="P14" s="61">
        <f>SUM(D14:O14)</f>
        <v>6</v>
      </c>
      <c r="Q14" s="61"/>
      <c r="R14" s="61">
        <f>COUNT(D14:O14)</f>
        <v>1</v>
      </c>
    </row>
    <row r="15" spans="1:18" x14ac:dyDescent="0.2">
      <c r="A15" s="22" t="s">
        <v>113</v>
      </c>
      <c r="B15" s="45" t="s">
        <v>16</v>
      </c>
      <c r="C15" s="22" t="s">
        <v>114</v>
      </c>
      <c r="D15" s="54">
        <v>4</v>
      </c>
      <c r="E15" s="54" t="s">
        <v>485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46">
        <f>SUM(D15:O15)</f>
        <v>4</v>
      </c>
      <c r="Q15" s="46"/>
      <c r="R15" s="46">
        <f>COUNT(D15:O15)</f>
        <v>1</v>
      </c>
    </row>
    <row r="16" spans="1:18" hidden="1" x14ac:dyDescent="0.2">
      <c r="A16" s="34"/>
      <c r="B16" s="45"/>
      <c r="C16" s="2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>
        <f>SUM(D16:O16)</f>
        <v>0</v>
      </c>
      <c r="Q16" s="46"/>
      <c r="R16" s="46">
        <f>COUNT(D16:O16)</f>
        <v>0</v>
      </c>
    </row>
    <row r="17" spans="1:18" hidden="1" x14ac:dyDescent="0.2">
      <c r="A17" s="34"/>
      <c r="B17" s="45"/>
      <c r="C17" s="22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>
        <f>SUM(D17:O17)</f>
        <v>0</v>
      </c>
      <c r="Q17" s="46"/>
      <c r="R17" s="46">
        <f>COUNT(D17:O17)</f>
        <v>0</v>
      </c>
    </row>
    <row r="18" spans="1:18" hidden="1" x14ac:dyDescent="0.2">
      <c r="A18" s="12"/>
      <c r="B18" s="45"/>
      <c r="C18" s="2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>
        <f>SUM(D18:O18)</f>
        <v>0</v>
      </c>
      <c r="Q18" s="46"/>
      <c r="R18" s="46">
        <f>COUNT(D18:O18)</f>
        <v>0</v>
      </c>
    </row>
    <row r="19" spans="1:18" hidden="1" x14ac:dyDescent="0.2">
      <c r="A19" s="22"/>
      <c r="B19" s="45"/>
      <c r="C19" s="22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>
        <f>SUM(D19:O19)</f>
        <v>0</v>
      </c>
      <c r="Q19" s="46"/>
      <c r="R19" s="46">
        <f>COUNT(D19:O19)</f>
        <v>0</v>
      </c>
    </row>
    <row r="20" spans="1:18" s="8" customFormat="1" x14ac:dyDescent="0.2">
      <c r="A20" s="22" t="s">
        <v>489</v>
      </c>
      <c r="B20" s="45" t="s">
        <v>16</v>
      </c>
      <c r="C20" s="22" t="s">
        <v>114</v>
      </c>
      <c r="D20" s="54" t="s">
        <v>485</v>
      </c>
      <c r="E20" s="54" t="s">
        <v>485</v>
      </c>
      <c r="F20" s="54" t="s">
        <v>485</v>
      </c>
      <c r="G20" s="54"/>
      <c r="H20" s="54"/>
      <c r="I20" s="54"/>
      <c r="J20" s="54"/>
      <c r="K20" s="54"/>
      <c r="L20" s="54"/>
      <c r="M20" s="54"/>
      <c r="N20" s="54"/>
      <c r="O20" s="54"/>
      <c r="P20" s="46">
        <f>SUM(D20:O20)</f>
        <v>0</v>
      </c>
      <c r="Q20" s="46"/>
      <c r="R20" s="46">
        <f>COUNT(D20:O20)</f>
        <v>0</v>
      </c>
    </row>
    <row r="21" spans="1:18" s="8" customFormat="1" x14ac:dyDescent="0.2">
      <c r="A21" s="5" t="s">
        <v>549</v>
      </c>
      <c r="B21" s="47" t="s">
        <v>162</v>
      </c>
      <c r="C21" s="5"/>
      <c r="D21" s="5"/>
      <c r="E21" s="60" t="s">
        <v>485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61">
        <f>SUM(D21:O21)</f>
        <v>0</v>
      </c>
      <c r="Q21" s="61"/>
      <c r="R21" s="61">
        <f>COUNT(D21:O21)</f>
        <v>0</v>
      </c>
    </row>
    <row r="22" spans="1:18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46">
        <f t="shared" ref="P21:P22" si="4">SUM(D22:O22)</f>
        <v>0</v>
      </c>
      <c r="Q22" s="46"/>
      <c r="R22" s="46">
        <f t="shared" ref="R21:R22" si="5">COUNT(D22:O22)</f>
        <v>0</v>
      </c>
    </row>
    <row r="23" spans="1:18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</sheetData>
  <sortState xmlns:xlrd2="http://schemas.microsoft.com/office/spreadsheetml/2017/richdata2" ref="A12:R21">
    <sortCondition descending="1" ref="P12:P21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CEE7-3264-4E23-B4C4-6DE62DA5F750}">
  <sheetPr>
    <pageSetUpPr fitToPage="1"/>
  </sheetPr>
  <dimension ref="A1:R38"/>
  <sheetViews>
    <sheetView showGridLines="0" topLeftCell="A7" zoomScale="115" zoomScaleNormal="115" workbookViewId="0">
      <selection activeCell="G32" sqref="G32"/>
    </sheetView>
  </sheetViews>
  <sheetFormatPr defaultColWidth="9.109375" defaultRowHeight="10.199999999999999" x14ac:dyDescent="0.2"/>
  <cols>
    <col min="1" max="1" width="19.88671875" style="1" customWidth="1"/>
    <col min="2" max="5" width="9.109375" style="1"/>
    <col min="6" max="6" width="9.109375" style="58"/>
    <col min="7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118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4"/>
      <c r="Q3" s="177"/>
      <c r="R3" s="174"/>
    </row>
    <row r="4" spans="1:18" s="2" customFormat="1" ht="12" x14ac:dyDescent="0.25">
      <c r="A4" s="67"/>
      <c r="B4" s="68"/>
      <c r="C4" s="68"/>
      <c r="D4" s="68"/>
      <c r="E4" s="68"/>
      <c r="F4" s="69"/>
      <c r="G4" s="69"/>
      <c r="H4" s="69"/>
      <c r="I4" s="69"/>
      <c r="J4" s="69"/>
      <c r="K4" s="69"/>
      <c r="L4" s="69"/>
      <c r="M4" s="69"/>
      <c r="N4" s="69"/>
      <c r="O4" s="69"/>
      <c r="P4" s="70"/>
      <c r="Q4" s="71"/>
      <c r="R4" s="70"/>
    </row>
    <row r="5" spans="1:18" s="2" customFormat="1" ht="14.4" x14ac:dyDescent="0.3">
      <c r="A5" s="72" t="s">
        <v>14</v>
      </c>
      <c r="B5" s="73"/>
      <c r="C5" s="73"/>
      <c r="D5" s="73"/>
      <c r="E5" s="73"/>
      <c r="F5" s="55"/>
      <c r="G5" s="73"/>
      <c r="H5" s="73"/>
      <c r="I5" s="73"/>
      <c r="J5" s="73"/>
      <c r="K5" s="73"/>
      <c r="L5" s="73"/>
      <c r="M5" s="73"/>
      <c r="N5" s="73"/>
      <c r="O5" s="73"/>
      <c r="P5" s="73"/>
      <c r="Q5" s="7"/>
      <c r="R5" s="7"/>
    </row>
    <row r="6" spans="1:18" x14ac:dyDescent="0.2">
      <c r="A6" s="12" t="s">
        <v>121</v>
      </c>
      <c r="B6" s="51" t="s">
        <v>16</v>
      </c>
      <c r="C6" s="22" t="s">
        <v>122</v>
      </c>
      <c r="D6" s="51">
        <v>8</v>
      </c>
      <c r="E6" s="51">
        <v>4</v>
      </c>
      <c r="F6" s="51">
        <v>7</v>
      </c>
      <c r="G6" s="51">
        <v>4</v>
      </c>
      <c r="H6" s="51"/>
      <c r="I6" s="51"/>
      <c r="J6" s="51"/>
      <c r="K6" s="51"/>
      <c r="L6" s="51"/>
      <c r="M6" s="51"/>
      <c r="N6" s="51"/>
      <c r="O6" s="51"/>
      <c r="P6" s="46">
        <f>SUM(D6:O6)</f>
        <v>23</v>
      </c>
      <c r="Q6" s="46"/>
      <c r="R6" s="46">
        <f>COUNT(D6:O6)</f>
        <v>4</v>
      </c>
    </row>
    <row r="7" spans="1:18" x14ac:dyDescent="0.2">
      <c r="A7" s="11" t="s">
        <v>126</v>
      </c>
      <c r="B7" s="45" t="s">
        <v>16</v>
      </c>
      <c r="C7" s="11" t="s">
        <v>127</v>
      </c>
      <c r="D7" s="45">
        <v>6</v>
      </c>
      <c r="E7" s="45">
        <v>9</v>
      </c>
      <c r="F7" s="45">
        <v>8</v>
      </c>
      <c r="G7" s="45"/>
      <c r="H7" s="51"/>
      <c r="I7" s="45"/>
      <c r="J7" s="45"/>
      <c r="K7" s="45"/>
      <c r="L7" s="45"/>
      <c r="M7" s="45"/>
      <c r="N7" s="45"/>
      <c r="O7" s="45"/>
      <c r="P7" s="46">
        <f>SUM(D7:O7)</f>
        <v>23</v>
      </c>
      <c r="Q7" s="46"/>
      <c r="R7" s="46">
        <f>COUNT(D7:O7)</f>
        <v>3</v>
      </c>
    </row>
    <row r="8" spans="1:18" x14ac:dyDescent="0.2">
      <c r="A8" s="22" t="s">
        <v>132</v>
      </c>
      <c r="B8" s="54" t="s">
        <v>16</v>
      </c>
      <c r="C8" s="22" t="s">
        <v>127</v>
      </c>
      <c r="D8" s="54">
        <v>7</v>
      </c>
      <c r="E8" s="54">
        <v>6</v>
      </c>
      <c r="F8" s="54">
        <v>4</v>
      </c>
      <c r="G8" s="22"/>
      <c r="H8" s="22"/>
      <c r="I8" s="22"/>
      <c r="J8" s="54"/>
      <c r="K8" s="54"/>
      <c r="L8" s="22"/>
      <c r="M8" s="22"/>
      <c r="N8" s="54"/>
      <c r="O8" s="22"/>
      <c r="P8" s="46">
        <f>SUM(D8:O8)</f>
        <v>17</v>
      </c>
      <c r="Q8" s="46"/>
      <c r="R8" s="46">
        <f>COUNT(D8:O8)</f>
        <v>3</v>
      </c>
    </row>
    <row r="9" spans="1:18" s="8" customFormat="1" x14ac:dyDescent="0.2">
      <c r="A9" s="11" t="s">
        <v>490</v>
      </c>
      <c r="B9" s="45" t="s">
        <v>16</v>
      </c>
      <c r="C9" s="11" t="s">
        <v>127</v>
      </c>
      <c r="D9" s="45">
        <v>3</v>
      </c>
      <c r="E9" s="45">
        <v>7</v>
      </c>
      <c r="F9" s="45">
        <v>6</v>
      </c>
      <c r="G9" s="45"/>
      <c r="H9" s="51"/>
      <c r="I9" s="45"/>
      <c r="J9" s="45"/>
      <c r="K9" s="45"/>
      <c r="L9" s="45"/>
      <c r="M9" s="45"/>
      <c r="N9" s="45"/>
      <c r="O9" s="45"/>
      <c r="P9" s="46">
        <f>SUM(D9:O9)</f>
        <v>16</v>
      </c>
      <c r="Q9" s="46"/>
      <c r="R9" s="46">
        <f>COUNT(D9:O9)</f>
        <v>3</v>
      </c>
    </row>
    <row r="10" spans="1:18" s="8" customFormat="1" x14ac:dyDescent="0.2">
      <c r="A10" s="11" t="s">
        <v>130</v>
      </c>
      <c r="B10" s="45" t="s">
        <v>16</v>
      </c>
      <c r="C10" s="6" t="s">
        <v>131</v>
      </c>
      <c r="D10" s="45">
        <v>5</v>
      </c>
      <c r="E10" s="45">
        <v>8</v>
      </c>
      <c r="F10" s="45">
        <v>2</v>
      </c>
      <c r="G10" s="45"/>
      <c r="H10" s="45"/>
      <c r="I10" s="45"/>
      <c r="J10" s="45"/>
      <c r="K10" s="45"/>
      <c r="L10" s="45"/>
      <c r="M10" s="45"/>
      <c r="N10" s="45"/>
      <c r="O10" s="45"/>
      <c r="P10" s="46">
        <f>SUM(D10:O10)</f>
        <v>15</v>
      </c>
      <c r="Q10" s="46"/>
      <c r="R10" s="46">
        <f>COUNT(D10:O10)</f>
        <v>3</v>
      </c>
    </row>
    <row r="11" spans="1:18" s="14" customFormat="1" ht="12.75" customHeight="1" x14ac:dyDescent="0.2">
      <c r="A11" s="11" t="s">
        <v>123</v>
      </c>
      <c r="B11" s="45" t="s">
        <v>16</v>
      </c>
      <c r="C11" s="6" t="s">
        <v>124</v>
      </c>
      <c r="D11" s="45">
        <v>9</v>
      </c>
      <c r="E11" s="45">
        <v>5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>SUM(D11:O11)</f>
        <v>14</v>
      </c>
      <c r="Q11" s="46"/>
      <c r="R11" s="46">
        <f>COUNT(D11:O11)</f>
        <v>2</v>
      </c>
    </row>
    <row r="12" spans="1:18" s="14" customFormat="1" ht="12.75" customHeight="1" x14ac:dyDescent="0.2">
      <c r="A12" s="15" t="s">
        <v>125</v>
      </c>
      <c r="B12" s="47" t="s">
        <v>63</v>
      </c>
      <c r="C12" s="5"/>
      <c r="D12" s="47"/>
      <c r="E12" s="47">
        <v>10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61">
        <f>SUM(D12:O12)</f>
        <v>10</v>
      </c>
      <c r="Q12" s="61"/>
      <c r="R12" s="61">
        <f>COUNT(D12:O12)</f>
        <v>1</v>
      </c>
    </row>
    <row r="13" spans="1:18" s="19" customFormat="1" ht="12.75" customHeight="1" x14ac:dyDescent="0.2">
      <c r="A13" s="63" t="s">
        <v>128</v>
      </c>
      <c r="B13" s="51" t="s">
        <v>16</v>
      </c>
      <c r="C13" s="12" t="s">
        <v>129</v>
      </c>
      <c r="D13" s="51">
        <v>1</v>
      </c>
      <c r="E13" s="51">
        <v>3</v>
      </c>
      <c r="F13" s="51">
        <v>5</v>
      </c>
      <c r="G13" s="51"/>
      <c r="H13" s="51"/>
      <c r="I13" s="51"/>
      <c r="J13" s="51"/>
      <c r="K13" s="51"/>
      <c r="L13" s="51"/>
      <c r="M13" s="51"/>
      <c r="N13" s="51"/>
      <c r="O13" s="51"/>
      <c r="P13" s="46">
        <f>SUM(D13:O13)</f>
        <v>9</v>
      </c>
      <c r="Q13" s="46"/>
      <c r="R13" s="46">
        <f>COUNT(D13:O13)</f>
        <v>3</v>
      </c>
    </row>
    <row r="14" spans="1:18" s="19" customFormat="1" ht="12.75" customHeight="1" x14ac:dyDescent="0.2">
      <c r="A14" s="11" t="s">
        <v>133</v>
      </c>
      <c r="B14" s="51" t="s">
        <v>16</v>
      </c>
      <c r="C14" s="12" t="s">
        <v>122</v>
      </c>
      <c r="D14" s="45">
        <v>2</v>
      </c>
      <c r="E14" s="45">
        <v>2</v>
      </c>
      <c r="F14" s="45">
        <v>1</v>
      </c>
      <c r="G14" s="45"/>
      <c r="H14" s="45"/>
      <c r="I14" s="45"/>
      <c r="J14" s="45"/>
      <c r="K14" s="45"/>
      <c r="L14" s="45"/>
      <c r="M14" s="45"/>
      <c r="N14" s="45"/>
      <c r="O14" s="45"/>
      <c r="P14" s="46">
        <f>SUM(D14:O14)</f>
        <v>5</v>
      </c>
      <c r="Q14" s="46"/>
      <c r="R14" s="46">
        <f>COUNT(D14:O14)</f>
        <v>3</v>
      </c>
    </row>
    <row r="15" spans="1:18" s="14" customFormat="1" ht="12.75" customHeight="1" x14ac:dyDescent="0.2">
      <c r="A15" s="11" t="s">
        <v>119</v>
      </c>
      <c r="B15" s="45" t="s">
        <v>16</v>
      </c>
      <c r="C15" s="6" t="s">
        <v>120</v>
      </c>
      <c r="D15" s="45">
        <v>4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>
        <f>SUM(D15:O15)</f>
        <v>4</v>
      </c>
      <c r="Q15" s="46"/>
      <c r="R15" s="46">
        <f>COUNT(D15:O15)</f>
        <v>1</v>
      </c>
    </row>
    <row r="16" spans="1:18" s="14" customFormat="1" ht="12.75" customHeight="1" x14ac:dyDescent="0.2">
      <c r="A16" s="15" t="s">
        <v>135</v>
      </c>
      <c r="B16" s="47" t="s">
        <v>117</v>
      </c>
      <c r="C16" s="5"/>
      <c r="D16" s="47"/>
      <c r="E16" s="47"/>
      <c r="F16" s="47">
        <v>3</v>
      </c>
      <c r="G16" s="47"/>
      <c r="H16" s="47"/>
      <c r="I16" s="47"/>
      <c r="J16" s="47"/>
      <c r="K16" s="47"/>
      <c r="L16" s="47"/>
      <c r="M16" s="47"/>
      <c r="N16" s="47"/>
      <c r="O16" s="47"/>
      <c r="P16" s="132">
        <f>SUM(D16:O16)</f>
        <v>3</v>
      </c>
      <c r="Q16" s="132"/>
      <c r="R16" s="132">
        <f>COUNT(D16:O16)</f>
        <v>1</v>
      </c>
    </row>
    <row r="17" spans="1:18" x14ac:dyDescent="0.2">
      <c r="A17" s="126" t="s">
        <v>134</v>
      </c>
      <c r="B17" s="128" t="s">
        <v>63</v>
      </c>
      <c r="C17" s="129"/>
      <c r="D17" s="128"/>
      <c r="E17" s="128" t="s">
        <v>47</v>
      </c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32">
        <f>SUM(D17:O17)</f>
        <v>0</v>
      </c>
      <c r="Q17" s="132"/>
      <c r="R17" s="132">
        <f>COUNT(D17:O17)</f>
        <v>0</v>
      </c>
    </row>
    <row r="18" spans="1:18" s="120" customFormat="1" x14ac:dyDescent="0.2">
      <c r="A18" s="117"/>
      <c r="B18" s="119"/>
      <c r="C18" s="123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6">
        <f>SUM(D18:O18)</f>
        <v>0</v>
      </c>
      <c r="Q18" s="116"/>
      <c r="R18" s="116">
        <f>COUNT(D18:O18)</f>
        <v>0</v>
      </c>
    </row>
    <row r="19" spans="1:18" s="120" customFormat="1" x14ac:dyDescent="0.2">
      <c r="A19" s="123"/>
      <c r="B19" s="119"/>
      <c r="C19" s="114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32">
        <f t="shared" ref="P6:P20" si="0">SUM(D19:O19)</f>
        <v>0</v>
      </c>
      <c r="Q19" s="132"/>
      <c r="R19" s="132">
        <f t="shared" ref="R6:R20" si="1">COUNT(D19:O19)</f>
        <v>0</v>
      </c>
    </row>
    <row r="20" spans="1:18" s="120" customFormat="1" x14ac:dyDescent="0.2">
      <c r="A20" s="125"/>
      <c r="B20" s="127"/>
      <c r="C20" s="125"/>
      <c r="D20" s="125"/>
      <c r="E20" s="125"/>
      <c r="F20" s="127"/>
      <c r="G20" s="125"/>
      <c r="H20" s="125"/>
      <c r="I20" s="125"/>
      <c r="J20" s="125"/>
      <c r="K20" s="127"/>
      <c r="L20" s="125"/>
      <c r="M20" s="125"/>
      <c r="N20" s="125"/>
      <c r="O20" s="130"/>
      <c r="P20" s="131">
        <f t="shared" si="0"/>
        <v>0</v>
      </c>
      <c r="Q20" s="131"/>
      <c r="R20" s="131">
        <f t="shared" si="1"/>
        <v>0</v>
      </c>
    </row>
    <row r="21" spans="1:18" ht="14.4" x14ac:dyDescent="0.3">
      <c r="A21"/>
      <c r="B21"/>
      <c r="C21"/>
      <c r="D21"/>
      <c r="E21"/>
      <c r="F21" s="48"/>
      <c r="G21"/>
      <c r="H21"/>
      <c r="I21"/>
      <c r="J21"/>
      <c r="K21"/>
      <c r="L21"/>
      <c r="M21"/>
      <c r="N21"/>
      <c r="O21"/>
      <c r="P21"/>
      <c r="Q21"/>
      <c r="R21"/>
    </row>
    <row r="22" spans="1:18" ht="14.4" x14ac:dyDescent="0.3">
      <c r="A22" s="101" t="s">
        <v>22</v>
      </c>
      <c r="B22"/>
      <c r="C22"/>
      <c r="D22"/>
      <c r="E22"/>
      <c r="F22" s="48"/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2" t="s">
        <v>137</v>
      </c>
      <c r="B23" s="54" t="s">
        <v>16</v>
      </c>
      <c r="C23" s="22" t="s">
        <v>138</v>
      </c>
      <c r="D23" s="54">
        <v>10</v>
      </c>
      <c r="E23" s="54">
        <v>11</v>
      </c>
      <c r="F23" s="54"/>
      <c r="G23" s="54">
        <v>6</v>
      </c>
      <c r="H23" s="54"/>
      <c r="I23" s="54"/>
      <c r="J23" s="54"/>
      <c r="K23" s="54"/>
      <c r="L23" s="54"/>
      <c r="M23" s="54"/>
      <c r="N23" s="54"/>
      <c r="O23" s="54"/>
      <c r="P23" s="46">
        <f>SUM(D23:O23)</f>
        <v>27</v>
      </c>
      <c r="Q23" s="46"/>
      <c r="R23" s="46">
        <f>COUNT(D23:O23)</f>
        <v>3</v>
      </c>
    </row>
    <row r="24" spans="1:18" x14ac:dyDescent="0.2">
      <c r="A24" s="12" t="s">
        <v>147</v>
      </c>
      <c r="B24" s="54" t="s">
        <v>16</v>
      </c>
      <c r="C24" s="22" t="s">
        <v>122</v>
      </c>
      <c r="D24" s="45">
        <v>7</v>
      </c>
      <c r="E24" s="51"/>
      <c r="F24" s="45">
        <v>8</v>
      </c>
      <c r="G24" s="45">
        <v>5</v>
      </c>
      <c r="H24" s="45"/>
      <c r="I24" s="45"/>
      <c r="J24" s="45"/>
      <c r="K24" s="45"/>
      <c r="L24" s="45"/>
      <c r="M24" s="45"/>
      <c r="N24" s="45"/>
      <c r="O24" s="45"/>
      <c r="P24" s="46">
        <f>SUM(D24:O24)</f>
        <v>20</v>
      </c>
      <c r="Q24" s="46"/>
      <c r="R24" s="46">
        <f>COUNT(D24:O24)</f>
        <v>3</v>
      </c>
    </row>
    <row r="25" spans="1:18" x14ac:dyDescent="0.2">
      <c r="A25" s="89" t="s">
        <v>145</v>
      </c>
      <c r="B25" s="54" t="s">
        <v>16</v>
      </c>
      <c r="C25" s="89" t="s">
        <v>138</v>
      </c>
      <c r="D25" s="54">
        <v>9</v>
      </c>
      <c r="E25" s="54">
        <v>7</v>
      </c>
      <c r="F25" s="54"/>
      <c r="G25" s="54">
        <v>2</v>
      </c>
      <c r="H25" s="54"/>
      <c r="I25" s="54"/>
      <c r="J25" s="54"/>
      <c r="K25" s="54"/>
      <c r="L25" s="54"/>
      <c r="M25" s="54"/>
      <c r="N25" s="54"/>
      <c r="O25" s="54"/>
      <c r="P25" s="46">
        <f>SUM(D25:O25)</f>
        <v>18</v>
      </c>
      <c r="Q25" s="46"/>
      <c r="R25" s="46">
        <f>COUNT(D25:O25)</f>
        <v>3</v>
      </c>
    </row>
    <row r="26" spans="1:18" x14ac:dyDescent="0.2">
      <c r="A26" s="22" t="s">
        <v>136</v>
      </c>
      <c r="B26" s="51" t="s">
        <v>16</v>
      </c>
      <c r="C26" s="22" t="s">
        <v>122</v>
      </c>
      <c r="D26" s="54"/>
      <c r="E26" s="54">
        <v>8</v>
      </c>
      <c r="F26" s="54">
        <v>7</v>
      </c>
      <c r="G26" s="54">
        <v>3</v>
      </c>
      <c r="H26" s="54"/>
      <c r="I26" s="54"/>
      <c r="J26" s="54"/>
      <c r="K26" s="54"/>
      <c r="L26" s="54"/>
      <c r="M26" s="54"/>
      <c r="N26" s="54"/>
      <c r="O26" s="54"/>
      <c r="P26" s="46">
        <f>SUM(D26:O26)</f>
        <v>18</v>
      </c>
      <c r="Q26" s="46"/>
      <c r="R26" s="46">
        <f>COUNT(D26:O26)</f>
        <v>3</v>
      </c>
    </row>
    <row r="27" spans="1:18" x14ac:dyDescent="0.2">
      <c r="A27" s="22" t="s">
        <v>491</v>
      </c>
      <c r="B27" s="54" t="s">
        <v>16</v>
      </c>
      <c r="C27" s="22" t="s">
        <v>536</v>
      </c>
      <c r="D27" s="54">
        <v>8</v>
      </c>
      <c r="E27" s="54">
        <v>5</v>
      </c>
      <c r="F27" s="54">
        <v>4</v>
      </c>
      <c r="G27" s="54"/>
      <c r="H27" s="54"/>
      <c r="I27" s="54"/>
      <c r="J27" s="54"/>
      <c r="K27" s="54"/>
      <c r="L27" s="54"/>
      <c r="M27" s="54"/>
      <c r="N27" s="54"/>
      <c r="O27" s="54"/>
      <c r="P27" s="46">
        <f>SUM(D27:O27)</f>
        <v>17</v>
      </c>
      <c r="Q27" s="46"/>
      <c r="R27" s="46">
        <f>COUNT(D27:O27)</f>
        <v>3</v>
      </c>
    </row>
    <row r="28" spans="1:18" x14ac:dyDescent="0.2">
      <c r="A28" s="22" t="s">
        <v>149</v>
      </c>
      <c r="B28" s="56" t="s">
        <v>16</v>
      </c>
      <c r="C28" s="22" t="s">
        <v>150</v>
      </c>
      <c r="D28" s="54">
        <v>6</v>
      </c>
      <c r="E28" s="54">
        <v>6</v>
      </c>
      <c r="F28" s="54">
        <v>3</v>
      </c>
      <c r="G28" s="54">
        <v>1</v>
      </c>
      <c r="H28" s="54"/>
      <c r="I28" s="54"/>
      <c r="J28" s="54"/>
      <c r="K28" s="54"/>
      <c r="L28" s="54"/>
      <c r="M28" s="54"/>
      <c r="N28" s="54"/>
      <c r="O28" s="54"/>
      <c r="P28" s="46">
        <f>SUM(D28:O28)</f>
        <v>16</v>
      </c>
      <c r="Q28" s="46"/>
      <c r="R28" s="46">
        <f>COUNT(D28:O28)</f>
        <v>4</v>
      </c>
    </row>
    <row r="29" spans="1:18" x14ac:dyDescent="0.2">
      <c r="A29" s="22" t="s">
        <v>492</v>
      </c>
      <c r="B29" s="56" t="s">
        <v>16</v>
      </c>
      <c r="C29" s="22" t="s">
        <v>493</v>
      </c>
      <c r="D29" s="54">
        <v>5</v>
      </c>
      <c r="E29" s="54">
        <v>9</v>
      </c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46">
        <f>SUM(D29:O29)</f>
        <v>14</v>
      </c>
      <c r="Q29" s="46"/>
      <c r="R29" s="46">
        <f>COUNT(D29:O29)</f>
        <v>2</v>
      </c>
    </row>
    <row r="30" spans="1:18" s="8" customFormat="1" x14ac:dyDescent="0.2">
      <c r="A30" s="15" t="s">
        <v>148</v>
      </c>
      <c r="B30" s="60" t="s">
        <v>63</v>
      </c>
      <c r="C30" s="15"/>
      <c r="D30" s="47"/>
      <c r="E30" s="47">
        <v>10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61">
        <f>SUM(D30:O30)</f>
        <v>10</v>
      </c>
      <c r="Q30" s="61"/>
      <c r="R30" s="61">
        <f>COUNT(D30:O30)</f>
        <v>1</v>
      </c>
    </row>
    <row r="31" spans="1:18" s="8" customFormat="1" x14ac:dyDescent="0.2">
      <c r="A31" s="22" t="s">
        <v>139</v>
      </c>
      <c r="B31" s="54" t="s">
        <v>16</v>
      </c>
      <c r="C31" s="22" t="s">
        <v>140</v>
      </c>
      <c r="D31" s="54">
        <v>4</v>
      </c>
      <c r="E31" s="56"/>
      <c r="F31" s="54">
        <v>2</v>
      </c>
      <c r="G31" s="54"/>
      <c r="H31" s="54"/>
      <c r="I31" s="54"/>
      <c r="J31" s="54"/>
      <c r="K31" s="54"/>
      <c r="L31" s="54"/>
      <c r="M31" s="54"/>
      <c r="N31" s="54"/>
      <c r="O31" s="54"/>
      <c r="P31" s="46">
        <f>SUM(D31:O31)</f>
        <v>6</v>
      </c>
      <c r="Q31" s="46"/>
      <c r="R31" s="46">
        <f>COUNT(D31:O31)</f>
        <v>2</v>
      </c>
    </row>
    <row r="32" spans="1:18" x14ac:dyDescent="0.2">
      <c r="A32" s="11" t="s">
        <v>141</v>
      </c>
      <c r="B32" s="56" t="s">
        <v>16</v>
      </c>
      <c r="C32" s="6" t="s">
        <v>142</v>
      </c>
      <c r="D32" s="45">
        <v>3</v>
      </c>
      <c r="E32" s="51">
        <v>2</v>
      </c>
      <c r="F32" s="45">
        <v>1</v>
      </c>
      <c r="G32" s="45"/>
      <c r="H32" s="45"/>
      <c r="I32" s="45"/>
      <c r="J32" s="45"/>
      <c r="K32" s="45"/>
      <c r="L32" s="45"/>
      <c r="M32" s="45"/>
      <c r="N32" s="45"/>
      <c r="O32" s="45"/>
      <c r="P32" s="46">
        <f>SUM(D32:O32)</f>
        <v>6</v>
      </c>
      <c r="Q32" s="46"/>
      <c r="R32" s="46">
        <f>COUNT(D32:O32)</f>
        <v>3</v>
      </c>
    </row>
    <row r="33" spans="1:18" x14ac:dyDescent="0.2">
      <c r="A33" s="5" t="s">
        <v>588</v>
      </c>
      <c r="B33" s="60" t="s">
        <v>25</v>
      </c>
      <c r="C33" s="22"/>
      <c r="D33" s="54"/>
      <c r="E33" s="54"/>
      <c r="F33" s="54">
        <v>6</v>
      </c>
      <c r="G33" s="54"/>
      <c r="H33" s="54"/>
      <c r="I33" s="54"/>
      <c r="J33" s="54"/>
      <c r="K33" s="54"/>
      <c r="L33" s="54"/>
      <c r="M33" s="54"/>
      <c r="N33" s="54"/>
      <c r="O33" s="54"/>
      <c r="P33" s="61">
        <f>SUM(D33:O33)</f>
        <v>6</v>
      </c>
      <c r="Q33" s="61"/>
      <c r="R33" s="61">
        <f>COUNT(D33:O33)</f>
        <v>1</v>
      </c>
    </row>
    <row r="34" spans="1:18" x14ac:dyDescent="0.2">
      <c r="A34" s="22" t="s">
        <v>589</v>
      </c>
      <c r="B34" s="51" t="s">
        <v>16</v>
      </c>
      <c r="C34" s="22" t="s">
        <v>590</v>
      </c>
      <c r="D34" s="56"/>
      <c r="E34" s="56"/>
      <c r="F34" s="56">
        <v>5</v>
      </c>
      <c r="G34" s="56"/>
      <c r="H34" s="56"/>
      <c r="I34" s="56"/>
      <c r="J34" s="56"/>
      <c r="K34" s="56"/>
      <c r="L34" s="56"/>
      <c r="M34" s="56"/>
      <c r="N34" s="56"/>
      <c r="O34" s="56"/>
      <c r="P34" s="46">
        <f>SUM(D34:O34)</f>
        <v>5</v>
      </c>
      <c r="Q34" s="46"/>
      <c r="R34" s="46">
        <f>COUNT(D34:O34)</f>
        <v>1</v>
      </c>
    </row>
    <row r="35" spans="1:18" x14ac:dyDescent="0.2">
      <c r="A35" s="5" t="s">
        <v>624</v>
      </c>
      <c r="B35" s="60" t="s">
        <v>25</v>
      </c>
      <c r="C35" s="5"/>
      <c r="D35" s="60"/>
      <c r="E35" s="60">
        <v>4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1">
        <f>SUM(D35:O35)</f>
        <v>4</v>
      </c>
      <c r="Q35" s="61"/>
      <c r="R35" s="61">
        <f>COUNT(D35:O35)</f>
        <v>1</v>
      </c>
    </row>
    <row r="36" spans="1:18" x14ac:dyDescent="0.2">
      <c r="A36" s="22" t="s">
        <v>143</v>
      </c>
      <c r="B36" s="54" t="s">
        <v>16</v>
      </c>
      <c r="C36" s="22" t="s">
        <v>144</v>
      </c>
      <c r="D36" s="56" t="s">
        <v>485</v>
      </c>
      <c r="E36" s="45">
        <v>3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46">
        <f>SUM(D36:O36)</f>
        <v>3</v>
      </c>
      <c r="Q36" s="46"/>
      <c r="R36" s="46">
        <f>COUNT(D36:O36)</f>
        <v>1</v>
      </c>
    </row>
    <row r="37" spans="1:18" s="8" customFormat="1" x14ac:dyDescent="0.2">
      <c r="A37" s="15" t="s">
        <v>146</v>
      </c>
      <c r="B37" s="47" t="s">
        <v>63</v>
      </c>
      <c r="C37" s="15"/>
      <c r="D37" s="47"/>
      <c r="E37" s="47" t="s">
        <v>485</v>
      </c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61">
        <f>SUM(D37:O37)</f>
        <v>0</v>
      </c>
      <c r="Q37" s="61"/>
      <c r="R37" s="61">
        <f>COUNT(D37:O37)</f>
        <v>0</v>
      </c>
    </row>
    <row r="38" spans="1:18" x14ac:dyDescent="0.2">
      <c r="A38" s="5" t="s">
        <v>449</v>
      </c>
      <c r="B38" s="60" t="s">
        <v>25</v>
      </c>
      <c r="C38" s="5"/>
      <c r="D38" s="60" t="s">
        <v>485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1">
        <f>SUM(D38:O38)</f>
        <v>0</v>
      </c>
      <c r="Q38" s="61"/>
      <c r="R38" s="61">
        <f>COUNT(D38:O38)</f>
        <v>0</v>
      </c>
    </row>
  </sheetData>
  <sortState xmlns:xlrd2="http://schemas.microsoft.com/office/spreadsheetml/2017/richdata2" ref="A23:R38">
    <sortCondition descending="1" ref="P23:P38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85BE-4952-4C98-BAE6-AD60DBB73E88}">
  <sheetPr>
    <pageSetUpPr fitToPage="1"/>
  </sheetPr>
  <dimension ref="A1:R14"/>
  <sheetViews>
    <sheetView showGridLines="0" workbookViewId="0">
      <selection activeCell="D2" sqref="D2:O2"/>
    </sheetView>
  </sheetViews>
  <sheetFormatPr defaultColWidth="9.109375" defaultRowHeight="10.199999999999999" x14ac:dyDescent="0.2"/>
  <cols>
    <col min="1" max="1" width="20.8867187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151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s="8" customFormat="1" x14ac:dyDescent="0.2">
      <c r="A5" s="15" t="s">
        <v>154</v>
      </c>
      <c r="B5" s="47" t="s">
        <v>25</v>
      </c>
      <c r="C5" s="15"/>
      <c r="D5" s="47"/>
      <c r="E5" s="47">
        <v>2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61">
        <f t="shared" ref="P5:P7" si="0">SUM(F5:O5)</f>
        <v>0</v>
      </c>
      <c r="Q5" s="61"/>
      <c r="R5" s="61">
        <f t="shared" ref="R5:R7" si="1">COUNT(F5:O5)</f>
        <v>0</v>
      </c>
    </row>
    <row r="6" spans="1:18" x14ac:dyDescent="0.2">
      <c r="A6" s="15"/>
      <c r="B6" s="47"/>
      <c r="C6" s="15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6">
        <f t="shared" si="0"/>
        <v>0</v>
      </c>
      <c r="Q6" s="46"/>
      <c r="R6" s="46">
        <f t="shared" si="1"/>
        <v>0</v>
      </c>
    </row>
    <row r="7" spans="1:18" s="8" customFormat="1" x14ac:dyDescent="0.2">
      <c r="A7" s="15"/>
      <c r="B7" s="47"/>
      <c r="C7" s="15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6">
        <f t="shared" si="0"/>
        <v>0</v>
      </c>
      <c r="Q7" s="46"/>
      <c r="R7" s="46">
        <f t="shared" si="1"/>
        <v>0</v>
      </c>
    </row>
    <row r="8" spans="1:18" x14ac:dyDescent="0.2">
      <c r="A8" s="12"/>
      <c r="B8" s="51"/>
      <c r="C8" s="12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>
        <f>SUM(F8:O8)</f>
        <v>0</v>
      </c>
      <c r="Q8" s="46"/>
      <c r="R8" s="46">
        <f>COUNT(F8:O8)</f>
        <v>0</v>
      </c>
    </row>
    <row r="9" spans="1:18" s="4" customFormat="1" ht="14.4" x14ac:dyDescent="0.3">
      <c r="A9" s="19"/>
      <c r="B9" s="49"/>
      <c r="C9" s="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52"/>
    </row>
    <row r="10" spans="1:18" s="4" customFormat="1" ht="14.4" x14ac:dyDescent="0.3">
      <c r="A10" s="18" t="s">
        <v>22</v>
      </c>
      <c r="B10" s="48"/>
      <c r="C10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52"/>
      <c r="Q10" s="52"/>
      <c r="R10" s="52"/>
    </row>
    <row r="11" spans="1:18" ht="20.399999999999999" x14ac:dyDescent="0.2">
      <c r="A11" s="79" t="s">
        <v>152</v>
      </c>
      <c r="B11" s="51" t="s">
        <v>16</v>
      </c>
      <c r="C11" s="12" t="s">
        <v>153</v>
      </c>
      <c r="D11" s="45"/>
      <c r="E11" s="45">
        <v>1</v>
      </c>
      <c r="F11" s="45">
        <v>1</v>
      </c>
      <c r="G11" s="45">
        <v>1</v>
      </c>
      <c r="H11" s="45"/>
      <c r="I11" s="45"/>
      <c r="J11" s="45"/>
      <c r="K11" s="45"/>
      <c r="L11" s="45"/>
      <c r="M11" s="45"/>
      <c r="N11" s="45"/>
      <c r="O11" s="45"/>
      <c r="P11" s="46">
        <f t="shared" ref="P11:P12" si="2">SUM(D11:O11)</f>
        <v>3</v>
      </c>
      <c r="Q11" s="46"/>
      <c r="R11" s="46">
        <f t="shared" ref="R11:R12" si="3">COUNT(D11:O11)</f>
        <v>3</v>
      </c>
    </row>
    <row r="12" spans="1:18" s="8" customFormat="1" x14ac:dyDescent="0.2">
      <c r="A12" s="171" t="s">
        <v>591</v>
      </c>
      <c r="B12" s="142" t="s">
        <v>25</v>
      </c>
      <c r="C12" s="148"/>
      <c r="D12" s="142"/>
      <c r="E12" s="142"/>
      <c r="F12" s="142">
        <v>2</v>
      </c>
      <c r="G12" s="142"/>
      <c r="H12" s="142"/>
      <c r="I12" s="142"/>
      <c r="J12" s="142"/>
      <c r="K12" s="142"/>
      <c r="L12" s="142"/>
      <c r="M12" s="142"/>
      <c r="N12" s="142"/>
      <c r="O12" s="142"/>
      <c r="P12" s="132">
        <f t="shared" si="2"/>
        <v>2</v>
      </c>
      <c r="Q12" s="132"/>
      <c r="R12" s="132">
        <f t="shared" si="3"/>
        <v>1</v>
      </c>
    </row>
    <row r="13" spans="1:18" s="8" customFormat="1" x14ac:dyDescent="0.2">
      <c r="A13" s="129"/>
      <c r="B13" s="115"/>
      <c r="C13" s="129"/>
      <c r="D13" s="129"/>
      <c r="E13" s="129"/>
      <c r="F13" s="129"/>
      <c r="G13" s="129"/>
      <c r="H13" s="129"/>
      <c r="I13" s="129"/>
      <c r="J13" s="129"/>
      <c r="K13" s="115"/>
      <c r="L13" s="129"/>
      <c r="M13" s="129"/>
      <c r="N13" s="129"/>
      <c r="O13" s="129"/>
      <c r="P13" s="61">
        <f t="shared" ref="P13:P14" si="4">SUM(D13:O13)</f>
        <v>0</v>
      </c>
      <c r="Q13" s="61"/>
      <c r="R13" s="61">
        <f t="shared" ref="R13:R14" si="5">COUNT(D13:O13)</f>
        <v>0</v>
      </c>
    </row>
    <row r="14" spans="1:18" s="8" customFormat="1" x14ac:dyDescent="0.2">
      <c r="A14" s="129"/>
      <c r="B14" s="115"/>
      <c r="C14" s="129"/>
      <c r="D14" s="129"/>
      <c r="E14" s="129"/>
      <c r="F14" s="129"/>
      <c r="G14" s="129"/>
      <c r="H14" s="129"/>
      <c r="I14" s="129"/>
      <c r="J14" s="129"/>
      <c r="K14" s="115"/>
      <c r="L14" s="129"/>
      <c r="M14" s="129"/>
      <c r="N14" s="129"/>
      <c r="O14" s="129"/>
      <c r="P14" s="61">
        <f t="shared" si="4"/>
        <v>0</v>
      </c>
      <c r="Q14" s="61"/>
      <c r="R14" s="61">
        <f t="shared" si="5"/>
        <v>0</v>
      </c>
    </row>
  </sheetData>
  <sortState xmlns:xlrd2="http://schemas.microsoft.com/office/spreadsheetml/2017/richdata2" ref="A11:R12">
    <sortCondition descending="1" ref="Q11:Q12"/>
    <sortCondition descending="1" ref="P11:P1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B845-DE87-4BFD-A8F2-66259A4E8416}">
  <sheetPr>
    <pageSetUpPr fitToPage="1"/>
  </sheetPr>
  <dimension ref="A1:R14"/>
  <sheetViews>
    <sheetView showGridLines="0" workbookViewId="0">
      <selection activeCell="D2" sqref="D2:O2"/>
    </sheetView>
  </sheetViews>
  <sheetFormatPr defaultColWidth="9.109375" defaultRowHeight="10.199999999999999" x14ac:dyDescent="0.2"/>
  <cols>
    <col min="1" max="1" width="20.8867187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466</v>
      </c>
      <c r="E1" s="74" t="s">
        <v>467</v>
      </c>
      <c r="F1" s="24" t="s">
        <v>469</v>
      </c>
      <c r="G1" s="24" t="s">
        <v>470</v>
      </c>
      <c r="H1" s="24" t="s">
        <v>471</v>
      </c>
      <c r="I1" s="24" t="s">
        <v>472</v>
      </c>
      <c r="J1" s="24" t="s">
        <v>473</v>
      </c>
      <c r="K1" s="24" t="s">
        <v>474</v>
      </c>
      <c r="L1" s="24" t="s">
        <v>475</v>
      </c>
      <c r="M1" s="24" t="s">
        <v>476</v>
      </c>
      <c r="N1" s="24" t="s">
        <v>478</v>
      </c>
      <c r="O1" s="25" t="s">
        <v>479</v>
      </c>
      <c r="P1" s="173" t="s">
        <v>0</v>
      </c>
      <c r="Q1" s="176" t="s">
        <v>1</v>
      </c>
      <c r="R1" s="173" t="s">
        <v>2</v>
      </c>
    </row>
    <row r="2" spans="1:18" s="2" customFormat="1" ht="57.75" customHeight="1" x14ac:dyDescent="0.2">
      <c r="A2" s="28" t="s">
        <v>155</v>
      </c>
      <c r="B2" s="27"/>
      <c r="C2" s="27"/>
      <c r="D2" s="30" t="s">
        <v>4</v>
      </c>
      <c r="E2" s="23" t="s">
        <v>5</v>
      </c>
      <c r="F2" s="23" t="s">
        <v>468</v>
      </c>
      <c r="G2" s="23" t="s">
        <v>583</v>
      </c>
      <c r="H2" s="23" t="s">
        <v>7</v>
      </c>
      <c r="I2" s="23" t="s">
        <v>6</v>
      </c>
      <c r="J2" s="23" t="s">
        <v>8</v>
      </c>
      <c r="K2" s="23" t="s">
        <v>643</v>
      </c>
      <c r="L2" s="23" t="s">
        <v>9</v>
      </c>
      <c r="M2" s="23" t="s">
        <v>477</v>
      </c>
      <c r="N2" s="36" t="s">
        <v>644</v>
      </c>
      <c r="O2" s="37" t="s">
        <v>10</v>
      </c>
      <c r="P2" s="174"/>
      <c r="Q2" s="177"/>
      <c r="R2" s="174"/>
    </row>
    <row r="3" spans="1:18" s="2" customFormat="1" ht="12" x14ac:dyDescent="0.25">
      <c r="A3" s="31" t="s">
        <v>11</v>
      </c>
      <c r="B3" s="32" t="s">
        <v>12</v>
      </c>
      <c r="C3" s="33" t="s">
        <v>13</v>
      </c>
      <c r="D3" s="75">
        <v>1</v>
      </c>
      <c r="E3" s="76">
        <v>2</v>
      </c>
      <c r="F3" s="77">
        <v>3</v>
      </c>
      <c r="G3" s="77">
        <v>4</v>
      </c>
      <c r="H3" s="77">
        <v>5</v>
      </c>
      <c r="I3" s="77">
        <v>6</v>
      </c>
      <c r="J3" s="77">
        <v>7</v>
      </c>
      <c r="K3" s="77">
        <v>8</v>
      </c>
      <c r="L3" s="77">
        <v>9</v>
      </c>
      <c r="M3" s="77">
        <v>10</v>
      </c>
      <c r="N3" s="77">
        <v>11</v>
      </c>
      <c r="O3" s="78">
        <v>12</v>
      </c>
      <c r="P3" s="175"/>
      <c r="Q3" s="178"/>
      <c r="R3" s="175"/>
    </row>
    <row r="4" spans="1:18" ht="14.4" x14ac:dyDescent="0.3">
      <c r="A4" s="18" t="s">
        <v>14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s="8" customFormat="1" x14ac:dyDescent="0.2">
      <c r="A5" s="6" t="s">
        <v>551</v>
      </c>
      <c r="B5" s="51" t="s">
        <v>16</v>
      </c>
      <c r="C5" s="51" t="s">
        <v>552</v>
      </c>
      <c r="D5" s="45"/>
      <c r="E5" s="45">
        <v>1</v>
      </c>
      <c r="F5" s="45">
        <v>1</v>
      </c>
      <c r="G5" s="45"/>
      <c r="H5" s="45"/>
      <c r="I5" s="45"/>
      <c r="J5" s="45"/>
      <c r="K5" s="45"/>
      <c r="L5" s="45"/>
      <c r="M5" s="45"/>
      <c r="N5" s="45"/>
      <c r="O5" s="45"/>
      <c r="P5" s="46">
        <f>SUM(D5:O5)</f>
        <v>2</v>
      </c>
      <c r="Q5" s="46"/>
      <c r="R5" s="46">
        <f>COUNT(D5:O5)</f>
        <v>2</v>
      </c>
    </row>
    <row r="6" spans="1:18" x14ac:dyDescent="0.2">
      <c r="A6" s="6"/>
      <c r="B6" s="51"/>
      <c r="C6" s="51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>
        <f>SUM(D6:O6)</f>
        <v>0</v>
      </c>
      <c r="Q6" s="46"/>
      <c r="R6" s="46">
        <f>COUNT(D6:O6)</f>
        <v>0</v>
      </c>
    </row>
    <row r="7" spans="1:18" x14ac:dyDescent="0.2">
      <c r="A7" s="6"/>
      <c r="B7" s="51"/>
      <c r="C7" s="12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>
        <f>SUM(D7:O7)</f>
        <v>0</v>
      </c>
      <c r="Q7" s="46"/>
      <c r="R7" s="46">
        <f>COUNT(D7:O7)</f>
        <v>0</v>
      </c>
    </row>
    <row r="8" spans="1:18" x14ac:dyDescent="0.2">
      <c r="A8" s="6"/>
      <c r="B8" s="51"/>
      <c r="C8" s="12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>
        <f>SUM(D8:O8)</f>
        <v>0</v>
      </c>
      <c r="Q8" s="46"/>
      <c r="R8" s="46">
        <f>COUNT(D8:O8)</f>
        <v>0</v>
      </c>
    </row>
    <row r="9" spans="1:18" s="4" customFormat="1" ht="14.4" x14ac:dyDescent="0.3">
      <c r="A9" s="19"/>
      <c r="B9" s="48"/>
      <c r="C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52"/>
    </row>
    <row r="10" spans="1:18" s="4" customFormat="1" ht="14.4" x14ac:dyDescent="0.3">
      <c r="A10" s="18" t="s">
        <v>22</v>
      </c>
      <c r="B10" s="48"/>
      <c r="C10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52"/>
      <c r="Q10" s="52"/>
      <c r="R10" s="52"/>
    </row>
    <row r="11" spans="1:18" x14ac:dyDescent="0.2">
      <c r="A11" s="6"/>
      <c r="B11" s="51"/>
      <c r="C11" s="1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>SUM(D11:O11)</f>
        <v>0</v>
      </c>
      <c r="Q11" s="46"/>
      <c r="R11" s="46">
        <f>COUNT(D11:O11)</f>
        <v>0</v>
      </c>
    </row>
    <row r="12" spans="1:18" x14ac:dyDescent="0.2">
      <c r="A12" s="6"/>
      <c r="B12" s="51"/>
      <c r="C12" s="12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>
        <f>SUM(D12:O12)</f>
        <v>0</v>
      </c>
      <c r="Q12" s="46"/>
      <c r="R12" s="46">
        <f>COUNT(D12:O12)</f>
        <v>0</v>
      </c>
    </row>
    <row r="13" spans="1:18" x14ac:dyDescent="0.2">
      <c r="A13" s="6"/>
      <c r="B13" s="51"/>
      <c r="C13" s="1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>
        <f>SUM(D13:O13)</f>
        <v>0</v>
      </c>
      <c r="Q13" s="46"/>
      <c r="R13" s="46">
        <f>COUNT(D13:O13)</f>
        <v>0</v>
      </c>
    </row>
    <row r="14" spans="1:18" x14ac:dyDescent="0.2">
      <c r="A14" s="6"/>
      <c r="B14" s="51"/>
      <c r="C14" s="12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>
        <f>SUM(D14:O14)</f>
        <v>0</v>
      </c>
      <c r="Q14" s="46"/>
      <c r="R14" s="46">
        <f>COUNT(D14:O14)</f>
        <v>0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Afgánský chrt</vt:lpstr>
      <vt:lpstr>Azavak</vt:lpstr>
      <vt:lpstr>Barzoj</vt:lpstr>
      <vt:lpstr>Deerhound</vt:lpstr>
      <vt:lpstr>Greyhound</vt:lpstr>
      <vt:lpstr>Irský vlkodav</vt:lpstr>
      <vt:lpstr>Italský chrtík</vt:lpstr>
      <vt:lpstr>Polský chrt</vt:lpstr>
      <vt:lpstr>Maďarský chrt</vt:lpstr>
      <vt:lpstr>Saluki</vt:lpstr>
      <vt:lpstr>Sloughi</vt:lpstr>
      <vt:lpstr>Španělský galgo</vt:lpstr>
      <vt:lpstr>Whippet pes</vt:lpstr>
      <vt:lpstr>Whippet fena</vt:lpstr>
      <vt:lpstr>Basenji</vt:lpstr>
      <vt:lpstr>Faraonský pes</vt:lpstr>
      <vt:lpstr>Ibizský podenco</vt:lpstr>
      <vt:lpstr>Sicilský chrt</vt:lpstr>
      <vt:lpstr>Dlouhosrstý vipet</vt:lpstr>
      <vt:lpstr>Kanárský podenco</vt:lpstr>
      <vt:lpstr>Portugalský podengo</vt:lpstr>
      <vt:lpstr>'Whippet pes'!Print_Area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Richterová Hana</dc:creator>
  <cp:keywords/>
  <dc:description/>
  <cp:lastModifiedBy>Hana Richterová</cp:lastModifiedBy>
  <cp:revision/>
  <cp:lastPrinted>2024-10-30T11:28:17Z</cp:lastPrinted>
  <dcterms:created xsi:type="dcterms:W3CDTF">2019-05-28T12:29:30Z</dcterms:created>
  <dcterms:modified xsi:type="dcterms:W3CDTF">2025-06-16T15:57:59Z</dcterms:modified>
  <cp:category/>
  <cp:contentStatus/>
</cp:coreProperties>
</file>