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ichterova\Documents\Dokumenty\4 DaCK\DV a CV\2023\DV\"/>
    </mc:Choice>
  </mc:AlternateContent>
  <xr:revisionPtr revIDLastSave="0" documentId="13_ncr:1_{AA382078-9E45-41B5-B75F-26186E3D50FD}" xr6:coauthVersionLast="47" xr6:coauthVersionMax="47" xr10:uidLastSave="{00000000-0000-0000-0000-000000000000}"/>
  <bookViews>
    <workbookView xWindow="1470" yWindow="1470" windowWidth="21600" windowHeight="11385" tabRatio="500" xr2:uid="{00000000-000D-0000-FFFF-FFFF00000000}"/>
  </bookViews>
  <sheets>
    <sheet name="Afgánský chrt" sheetId="1" r:id="rId1"/>
    <sheet name="Azavak" sheetId="2" r:id="rId2"/>
    <sheet name="Barzoj" sheetId="3" r:id="rId3"/>
    <sheet name="Italský chrtík" sheetId="4" r:id="rId4"/>
    <sheet name="Italský chrtík sprinter" sheetId="5" r:id="rId5"/>
    <sheet name="saluki" sheetId="6" r:id="rId6"/>
    <sheet name="sloughi" sheetId="7" r:id="rId7"/>
    <sheet name="Španělský galgo" sheetId="8" r:id="rId8"/>
    <sheet name="whippet" sheetId="9" r:id="rId9"/>
    <sheet name="whippet sprinter" sheetId="10" r:id="rId10"/>
    <sheet name="basenji" sheetId="11" r:id="rId11"/>
    <sheet name="Faraonský pes" sheetId="12" r:id="rId12"/>
    <sheet name="Ibizský podenco" sheetId="13" r:id="rId13"/>
    <sheet name="Kanárský podenco" sheetId="14" r:id="rId14"/>
    <sheet name="sicilský chrt" sheetId="15" r:id="rId15"/>
    <sheet name="dlouhosrstý vipet" sheetId="16" r:id="rId16"/>
    <sheet name="Deerhound" sheetId="17" r:id="rId17"/>
    <sheet name="Greyhound" sheetId="18" r:id="rId18"/>
    <sheet name="Irský vlkodav" sheetId="19" r:id="rId19"/>
    <sheet name="Polský chrt" sheetId="20" r:id="rId20"/>
    <sheet name="Maďarský chrt" sheetId="21" r:id="rId2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6" i="21" l="1"/>
  <c r="P16" i="21"/>
  <c r="R15" i="21"/>
  <c r="P15" i="21"/>
  <c r="R14" i="21"/>
  <c r="P14" i="21"/>
  <c r="R13" i="21"/>
  <c r="P13" i="21"/>
  <c r="R12" i="21"/>
  <c r="P12" i="21"/>
  <c r="R9" i="21"/>
  <c r="P9" i="21"/>
  <c r="R8" i="21"/>
  <c r="P8" i="21"/>
  <c r="R7" i="21"/>
  <c r="P7" i="21"/>
  <c r="R6" i="21"/>
  <c r="P6" i="21"/>
  <c r="R5" i="21"/>
  <c r="P5" i="21"/>
  <c r="R15" i="20"/>
  <c r="P15" i="20"/>
  <c r="R14" i="20"/>
  <c r="P14" i="20"/>
  <c r="R13" i="20"/>
  <c r="P13" i="20"/>
  <c r="R12" i="20"/>
  <c r="P12" i="20"/>
  <c r="R9" i="20"/>
  <c r="P9" i="20"/>
  <c r="R8" i="20"/>
  <c r="P8" i="20"/>
  <c r="R7" i="20"/>
  <c r="P7" i="20"/>
  <c r="R6" i="20"/>
  <c r="P6" i="20"/>
  <c r="R5" i="20"/>
  <c r="P5" i="20"/>
  <c r="R14" i="19"/>
  <c r="P14" i="19"/>
  <c r="R13" i="19"/>
  <c r="P13" i="19"/>
  <c r="R12" i="19"/>
  <c r="P12" i="19"/>
  <c r="R11" i="19"/>
  <c r="P11" i="19"/>
  <c r="R8" i="19"/>
  <c r="P8" i="19"/>
  <c r="R7" i="19"/>
  <c r="P7" i="19"/>
  <c r="R6" i="19"/>
  <c r="P6" i="19"/>
  <c r="R5" i="19"/>
  <c r="P5" i="19"/>
  <c r="R24" i="18"/>
  <c r="P24" i="18"/>
  <c r="R23" i="18"/>
  <c r="P23" i="18"/>
  <c r="R22" i="18"/>
  <c r="P22" i="18"/>
  <c r="R21" i="18"/>
  <c r="P21" i="18"/>
  <c r="R20" i="18"/>
  <c r="P20" i="18"/>
  <c r="R19" i="18"/>
  <c r="P19" i="18"/>
  <c r="R16" i="18"/>
  <c r="P16" i="18"/>
  <c r="R15" i="18"/>
  <c r="P15" i="18"/>
  <c r="R14" i="18"/>
  <c r="P14" i="18"/>
  <c r="R13" i="18"/>
  <c r="P13" i="18"/>
  <c r="R12" i="18"/>
  <c r="P12" i="18"/>
  <c r="R11" i="18"/>
  <c r="P11" i="18"/>
  <c r="R8" i="18"/>
  <c r="P8" i="18"/>
  <c r="R7" i="18"/>
  <c r="P7" i="18"/>
  <c r="R6" i="18"/>
  <c r="P6" i="18"/>
  <c r="R5" i="18"/>
  <c r="P5" i="18"/>
  <c r="R14" i="17"/>
  <c r="P14" i="17"/>
  <c r="R13" i="17"/>
  <c r="P13" i="17"/>
  <c r="R12" i="17"/>
  <c r="P12" i="17"/>
  <c r="R9" i="17"/>
  <c r="P9" i="17"/>
  <c r="R8" i="17"/>
  <c r="P8" i="17"/>
  <c r="R7" i="17"/>
  <c r="P7" i="17"/>
  <c r="R6" i="17"/>
  <c r="P6" i="17"/>
  <c r="R5" i="17"/>
  <c r="P5" i="17"/>
  <c r="R35" i="16"/>
  <c r="P35" i="16"/>
  <c r="R34" i="16"/>
  <c r="P34" i="16"/>
  <c r="R33" i="16"/>
  <c r="P33" i="16"/>
  <c r="R32" i="16"/>
  <c r="P32" i="16"/>
  <c r="R29" i="16"/>
  <c r="P29" i="16"/>
  <c r="R28" i="16"/>
  <c r="P28" i="16"/>
  <c r="R25" i="16"/>
  <c r="P25" i="16"/>
  <c r="R24" i="16"/>
  <c r="P24" i="16"/>
  <c r="R23" i="16"/>
  <c r="P23" i="16"/>
  <c r="R22" i="16"/>
  <c r="P22" i="16"/>
  <c r="R21" i="16"/>
  <c r="P21" i="16"/>
  <c r="R20" i="16"/>
  <c r="P20" i="16"/>
  <c r="R19" i="16"/>
  <c r="P19" i="16"/>
  <c r="R18" i="16"/>
  <c r="P18" i="16"/>
  <c r="R17" i="16"/>
  <c r="P17" i="16"/>
  <c r="R16" i="16"/>
  <c r="P16" i="16"/>
  <c r="R15" i="16"/>
  <c r="P15" i="16"/>
  <c r="R14" i="16"/>
  <c r="P14" i="16"/>
  <c r="R11" i="16"/>
  <c r="P11" i="16"/>
  <c r="R10" i="16"/>
  <c r="P10" i="16"/>
  <c r="R9" i="16"/>
  <c r="P9" i="16"/>
  <c r="R8" i="16"/>
  <c r="P8" i="16"/>
  <c r="R7" i="16"/>
  <c r="P7" i="16"/>
  <c r="R6" i="16"/>
  <c r="P6" i="16"/>
  <c r="Q6" i="16" s="1"/>
  <c r="R5" i="16"/>
  <c r="Q5" i="16"/>
  <c r="P5" i="16"/>
  <c r="R23" i="15"/>
  <c r="P23" i="15"/>
  <c r="R22" i="15"/>
  <c r="P22" i="15"/>
  <c r="R21" i="15"/>
  <c r="P21" i="15"/>
  <c r="R18" i="15"/>
  <c r="P18" i="15"/>
  <c r="R17" i="15"/>
  <c r="P17" i="15"/>
  <c r="R16" i="15"/>
  <c r="P16" i="15"/>
  <c r="R13" i="15"/>
  <c r="P13" i="15"/>
  <c r="R12" i="15"/>
  <c r="P12" i="15"/>
  <c r="R11" i="15"/>
  <c r="P11" i="15"/>
  <c r="R10" i="15"/>
  <c r="P10" i="15"/>
  <c r="R7" i="15"/>
  <c r="P7" i="15"/>
  <c r="R6" i="15"/>
  <c r="P6" i="15"/>
  <c r="R5" i="15"/>
  <c r="P5" i="15"/>
  <c r="R12" i="14"/>
  <c r="P12" i="14"/>
  <c r="R11" i="14"/>
  <c r="P11" i="14"/>
  <c r="R10" i="14"/>
  <c r="P10" i="14"/>
  <c r="R7" i="14"/>
  <c r="P7" i="14"/>
  <c r="R6" i="14"/>
  <c r="P6" i="14"/>
  <c r="R5" i="14"/>
  <c r="P5" i="14"/>
  <c r="R8" i="13"/>
  <c r="P8" i="13"/>
  <c r="R5" i="13"/>
  <c r="P5" i="13"/>
  <c r="R18" i="12"/>
  <c r="P18" i="12"/>
  <c r="R17" i="12"/>
  <c r="P17" i="12"/>
  <c r="R16" i="12"/>
  <c r="P16" i="12"/>
  <c r="R12" i="12"/>
  <c r="P12" i="12"/>
  <c r="R11" i="12"/>
  <c r="P11" i="12"/>
  <c r="R8" i="12"/>
  <c r="P8" i="12"/>
  <c r="R7" i="12"/>
  <c r="P7" i="12"/>
  <c r="R6" i="12"/>
  <c r="P6" i="12"/>
  <c r="R5" i="12"/>
  <c r="P5" i="12"/>
  <c r="R28" i="11"/>
  <c r="P28" i="11"/>
  <c r="R27" i="11"/>
  <c r="P27" i="11"/>
  <c r="R24" i="11"/>
  <c r="P24" i="11"/>
  <c r="R23" i="11"/>
  <c r="P23" i="11"/>
  <c r="R20" i="11"/>
  <c r="P20" i="11"/>
  <c r="R19" i="11"/>
  <c r="P19" i="11"/>
  <c r="R18" i="11"/>
  <c r="P18" i="11"/>
  <c r="R17" i="11"/>
  <c r="P17" i="11"/>
  <c r="R16" i="11"/>
  <c r="P16" i="11"/>
  <c r="R15" i="11"/>
  <c r="P15" i="11"/>
  <c r="Q15" i="11" s="1"/>
  <c r="R13" i="11"/>
  <c r="P13" i="11"/>
  <c r="R12" i="11"/>
  <c r="P12" i="11"/>
  <c r="R11" i="11"/>
  <c r="P11" i="11"/>
  <c r="R10" i="11"/>
  <c r="P10" i="11"/>
  <c r="R9" i="11"/>
  <c r="P9" i="11"/>
  <c r="R8" i="11"/>
  <c r="P8" i="11"/>
  <c r="R7" i="11"/>
  <c r="P7" i="11"/>
  <c r="R6" i="11"/>
  <c r="P6" i="11"/>
  <c r="Q6" i="11" s="1"/>
  <c r="R5" i="11"/>
  <c r="Q5" i="11"/>
  <c r="P5" i="11"/>
  <c r="R46" i="10"/>
  <c r="P46" i="10"/>
  <c r="R45" i="10"/>
  <c r="P45" i="10"/>
  <c r="R44" i="10"/>
  <c r="P44" i="10"/>
  <c r="R43" i="10"/>
  <c r="P43" i="10"/>
  <c r="R42" i="10"/>
  <c r="P42" i="10"/>
  <c r="R41" i="10"/>
  <c r="P41" i="10"/>
  <c r="R38" i="10"/>
  <c r="P38" i="10"/>
  <c r="R37" i="10"/>
  <c r="P37" i="10"/>
  <c r="R36" i="10"/>
  <c r="P36" i="10"/>
  <c r="R35" i="10"/>
  <c r="P35" i="10"/>
  <c r="R34" i="10"/>
  <c r="P34" i="10"/>
  <c r="R33" i="10"/>
  <c r="P33" i="10"/>
  <c r="Q33" i="10" s="1"/>
  <c r="R30" i="10"/>
  <c r="P30" i="10"/>
  <c r="R29" i="10"/>
  <c r="P29" i="10"/>
  <c r="R28" i="10"/>
  <c r="P28" i="10"/>
  <c r="R27" i="10"/>
  <c r="P27" i="10"/>
  <c r="R26" i="10"/>
  <c r="Q26" i="10"/>
  <c r="P26" i="10"/>
  <c r="R25" i="10"/>
  <c r="P25" i="10"/>
  <c r="R24" i="10"/>
  <c r="P24" i="10"/>
  <c r="R23" i="10"/>
  <c r="P23" i="10"/>
  <c r="R22" i="10"/>
  <c r="P22" i="10"/>
  <c r="R21" i="10"/>
  <c r="P21" i="10"/>
  <c r="R20" i="10"/>
  <c r="P20" i="10"/>
  <c r="R19" i="10"/>
  <c r="Q19" i="10"/>
  <c r="P19" i="10"/>
  <c r="R16" i="10"/>
  <c r="P16" i="10"/>
  <c r="R15" i="10"/>
  <c r="P15" i="10"/>
  <c r="R14" i="10"/>
  <c r="P14" i="10"/>
  <c r="R13" i="10"/>
  <c r="P13" i="10"/>
  <c r="R12" i="10"/>
  <c r="P12" i="10"/>
  <c r="R11" i="10"/>
  <c r="P11" i="10"/>
  <c r="R10" i="10"/>
  <c r="P10" i="10"/>
  <c r="R9" i="10"/>
  <c r="P9" i="10"/>
  <c r="R8" i="10"/>
  <c r="P8" i="10"/>
  <c r="R7" i="10"/>
  <c r="P7" i="10"/>
  <c r="R6" i="10"/>
  <c r="P6" i="10"/>
  <c r="Q6" i="10" s="1"/>
  <c r="R5" i="10"/>
  <c r="P5" i="10"/>
  <c r="Q5" i="10" s="1"/>
  <c r="R57" i="9"/>
  <c r="P57" i="9"/>
  <c r="R56" i="9"/>
  <c r="P56" i="9"/>
  <c r="R55" i="9"/>
  <c r="P55" i="9"/>
  <c r="R54" i="9"/>
  <c r="P54" i="9"/>
  <c r="R53" i="9"/>
  <c r="P53" i="9"/>
  <c r="R50" i="9"/>
  <c r="P50" i="9"/>
  <c r="R49" i="9"/>
  <c r="P49" i="9"/>
  <c r="R48" i="9"/>
  <c r="P48" i="9"/>
  <c r="R47" i="9"/>
  <c r="P47" i="9"/>
  <c r="R46" i="9"/>
  <c r="P46" i="9"/>
  <c r="R45" i="9"/>
  <c r="P45" i="9"/>
  <c r="R44" i="9"/>
  <c r="P44" i="9"/>
  <c r="R43" i="9"/>
  <c r="P43" i="9"/>
  <c r="R42" i="9"/>
  <c r="P42" i="9"/>
  <c r="R39" i="9"/>
  <c r="P39" i="9"/>
  <c r="R38" i="9"/>
  <c r="P38" i="9"/>
  <c r="R37" i="9"/>
  <c r="P37" i="9"/>
  <c r="R36" i="9"/>
  <c r="P36" i="9"/>
  <c r="R35" i="9"/>
  <c r="P35" i="9"/>
  <c r="R34" i="9"/>
  <c r="P34" i="9"/>
  <c r="R33" i="9"/>
  <c r="P33" i="9"/>
  <c r="R32" i="9"/>
  <c r="P32" i="9"/>
  <c r="R31" i="9"/>
  <c r="P31" i="9"/>
  <c r="R30" i="9"/>
  <c r="P30" i="9"/>
  <c r="R29" i="9"/>
  <c r="P29" i="9"/>
  <c r="R28" i="9"/>
  <c r="P28" i="9"/>
  <c r="R27" i="9"/>
  <c r="P27" i="9"/>
  <c r="R26" i="9"/>
  <c r="P26" i="9"/>
  <c r="R25" i="9"/>
  <c r="P25" i="9"/>
  <c r="R24" i="9"/>
  <c r="P24" i="9"/>
  <c r="R23" i="9"/>
  <c r="P23" i="9"/>
  <c r="R22" i="9"/>
  <c r="P22" i="9"/>
  <c r="Q22" i="9" s="1"/>
  <c r="R18" i="9"/>
  <c r="P18" i="9"/>
  <c r="R17" i="9"/>
  <c r="P17" i="9"/>
  <c r="R16" i="9"/>
  <c r="P16" i="9"/>
  <c r="R15" i="9"/>
  <c r="P15" i="9"/>
  <c r="R14" i="9"/>
  <c r="P14" i="9"/>
  <c r="R13" i="9"/>
  <c r="P13" i="9"/>
  <c r="R12" i="9"/>
  <c r="P12" i="9"/>
  <c r="R11" i="9"/>
  <c r="P11" i="9"/>
  <c r="R10" i="9"/>
  <c r="P10" i="9"/>
  <c r="R9" i="9"/>
  <c r="P9" i="9"/>
  <c r="R8" i="9"/>
  <c r="P8" i="9"/>
  <c r="R7" i="9"/>
  <c r="P7" i="9"/>
  <c r="R6" i="9"/>
  <c r="P6" i="9"/>
  <c r="R5" i="9"/>
  <c r="Q5" i="9"/>
  <c r="P5" i="9"/>
  <c r="R21" i="8"/>
  <c r="P21" i="8"/>
  <c r="R20" i="8"/>
  <c r="P20" i="8"/>
  <c r="R19" i="8"/>
  <c r="P19" i="8"/>
  <c r="R18" i="8"/>
  <c r="P18" i="8"/>
  <c r="R17" i="8"/>
  <c r="P17" i="8"/>
  <c r="R16" i="8"/>
  <c r="P16" i="8"/>
  <c r="R15" i="8"/>
  <c r="P15" i="8"/>
  <c r="R14" i="8"/>
  <c r="P14" i="8"/>
  <c r="R13" i="8"/>
  <c r="P13" i="8"/>
  <c r="R10" i="8"/>
  <c r="P10" i="8"/>
  <c r="R9" i="8"/>
  <c r="P9" i="8"/>
  <c r="R8" i="8"/>
  <c r="P8" i="8"/>
  <c r="R7" i="8"/>
  <c r="P7" i="8"/>
  <c r="R6" i="8"/>
  <c r="P6" i="8"/>
  <c r="R5" i="8"/>
  <c r="P5" i="8"/>
  <c r="R25" i="7"/>
  <c r="P25" i="7"/>
  <c r="R24" i="7"/>
  <c r="P24" i="7"/>
  <c r="R23" i="7"/>
  <c r="P23" i="7"/>
  <c r="R20" i="7"/>
  <c r="P20" i="7"/>
  <c r="R19" i="7"/>
  <c r="P19" i="7"/>
  <c r="R18" i="7"/>
  <c r="P18" i="7"/>
  <c r="R15" i="7"/>
  <c r="P15" i="7"/>
  <c r="R14" i="7"/>
  <c r="P14" i="7"/>
  <c r="R13" i="7"/>
  <c r="P13" i="7"/>
  <c r="R12" i="7"/>
  <c r="P12" i="7"/>
  <c r="R9" i="7"/>
  <c r="P9" i="7"/>
  <c r="R8" i="7"/>
  <c r="P8" i="7"/>
  <c r="R7" i="7"/>
  <c r="P7" i="7"/>
  <c r="R6" i="7"/>
  <c r="P6" i="7"/>
  <c r="R5" i="7"/>
  <c r="P5" i="7"/>
  <c r="R23" i="6"/>
  <c r="P23" i="6"/>
  <c r="R22" i="6"/>
  <c r="P22" i="6"/>
  <c r="R19" i="6"/>
  <c r="P19" i="6"/>
  <c r="R18" i="6"/>
  <c r="P18" i="6"/>
  <c r="R15" i="6"/>
  <c r="P15" i="6"/>
  <c r="R14" i="6"/>
  <c r="P14" i="6"/>
  <c r="R13" i="6"/>
  <c r="P13" i="6"/>
  <c r="R12" i="6"/>
  <c r="P12" i="6"/>
  <c r="R11" i="6"/>
  <c r="P11" i="6"/>
  <c r="R8" i="6"/>
  <c r="P8" i="6"/>
  <c r="R7" i="6"/>
  <c r="P7" i="6"/>
  <c r="R6" i="6"/>
  <c r="P6" i="6"/>
  <c r="R5" i="6"/>
  <c r="P5" i="6"/>
  <c r="R31" i="5"/>
  <c r="P31" i="5"/>
  <c r="R30" i="5"/>
  <c r="P30" i="5"/>
  <c r="R29" i="5"/>
  <c r="P29" i="5"/>
  <c r="R26" i="5"/>
  <c r="P26" i="5"/>
  <c r="R25" i="5"/>
  <c r="P25" i="5"/>
  <c r="R24" i="5"/>
  <c r="P24" i="5"/>
  <c r="R23" i="5"/>
  <c r="P23" i="5"/>
  <c r="R19" i="5"/>
  <c r="P19" i="5"/>
  <c r="R18" i="5"/>
  <c r="P18" i="5"/>
  <c r="R17" i="5"/>
  <c r="P17" i="5"/>
  <c r="R16" i="5"/>
  <c r="P16" i="5"/>
  <c r="R15" i="5"/>
  <c r="P15" i="5"/>
  <c r="R14" i="5"/>
  <c r="P14" i="5"/>
  <c r="R11" i="5"/>
  <c r="P11" i="5"/>
  <c r="R10" i="5"/>
  <c r="P10" i="5"/>
  <c r="R9" i="5"/>
  <c r="P9" i="5"/>
  <c r="R8" i="5"/>
  <c r="P8" i="5"/>
  <c r="R7" i="5"/>
  <c r="P7" i="5"/>
  <c r="R6" i="5"/>
  <c r="P6" i="5"/>
  <c r="R5" i="5"/>
  <c r="P5" i="5"/>
  <c r="R42" i="4"/>
  <c r="P42" i="4"/>
  <c r="R41" i="4"/>
  <c r="P41" i="4"/>
  <c r="R38" i="4"/>
  <c r="P38" i="4"/>
  <c r="R37" i="4"/>
  <c r="P37" i="4"/>
  <c r="R36" i="4"/>
  <c r="P36" i="4"/>
  <c r="R35" i="4"/>
  <c r="P35" i="4"/>
  <c r="Q35" i="4" s="1"/>
  <c r="R32" i="4"/>
  <c r="P32" i="4"/>
  <c r="R31" i="4"/>
  <c r="P31" i="4"/>
  <c r="R30" i="4"/>
  <c r="P30" i="4"/>
  <c r="R29" i="4"/>
  <c r="P29" i="4"/>
  <c r="R28" i="4"/>
  <c r="P28" i="4"/>
  <c r="R27" i="4"/>
  <c r="P27" i="4"/>
  <c r="R26" i="4"/>
  <c r="P26" i="4"/>
  <c r="R25" i="4"/>
  <c r="P25" i="4"/>
  <c r="R24" i="4"/>
  <c r="P24" i="4"/>
  <c r="R23" i="4"/>
  <c r="P23" i="4"/>
  <c r="R22" i="4"/>
  <c r="P22" i="4"/>
  <c r="R21" i="4"/>
  <c r="P21" i="4"/>
  <c r="R20" i="4"/>
  <c r="P20" i="4"/>
  <c r="R19" i="4"/>
  <c r="P19" i="4"/>
  <c r="R18" i="4"/>
  <c r="P18" i="4"/>
  <c r="R17" i="4"/>
  <c r="P17" i="4"/>
  <c r="R16" i="4"/>
  <c r="P16" i="4"/>
  <c r="R15" i="4"/>
  <c r="Q15" i="4"/>
  <c r="P15" i="4"/>
  <c r="R13" i="4"/>
  <c r="P13" i="4"/>
  <c r="R12" i="4"/>
  <c r="P12" i="4"/>
  <c r="R11" i="4"/>
  <c r="P11" i="4"/>
  <c r="R10" i="4"/>
  <c r="P10" i="4"/>
  <c r="R9" i="4"/>
  <c r="P9" i="4"/>
  <c r="R8" i="4"/>
  <c r="P8" i="4"/>
  <c r="R7" i="4"/>
  <c r="P7" i="4"/>
  <c r="R6" i="4"/>
  <c r="P6" i="4"/>
  <c r="R5" i="4"/>
  <c r="P5" i="4"/>
  <c r="R20" i="3"/>
  <c r="P20" i="3"/>
  <c r="R19" i="3"/>
  <c r="P19" i="3"/>
  <c r="R18" i="3"/>
  <c r="P18" i="3"/>
  <c r="R17" i="3"/>
  <c r="P17" i="3"/>
  <c r="R14" i="3"/>
  <c r="P14" i="3"/>
  <c r="R13" i="3"/>
  <c r="P13" i="3"/>
  <c r="R12" i="3"/>
  <c r="P12" i="3"/>
  <c r="R11" i="3"/>
  <c r="P11" i="3"/>
  <c r="R8" i="3"/>
  <c r="P8" i="3"/>
  <c r="R7" i="3"/>
  <c r="P7" i="3"/>
  <c r="R6" i="3"/>
  <c r="P6" i="3"/>
  <c r="R5" i="3"/>
  <c r="P5" i="3"/>
  <c r="R21" i="2"/>
  <c r="P21" i="2"/>
  <c r="R20" i="2"/>
  <c r="P20" i="2"/>
  <c r="R19" i="2"/>
  <c r="P19" i="2"/>
  <c r="R16" i="2"/>
  <c r="P16" i="2"/>
  <c r="R15" i="2"/>
  <c r="P15" i="2"/>
  <c r="R14" i="2"/>
  <c r="P14" i="2"/>
  <c r="R13" i="2"/>
  <c r="P13" i="2"/>
  <c r="R12" i="2"/>
  <c r="P12" i="2"/>
  <c r="R9" i="2"/>
  <c r="P9" i="2"/>
  <c r="R8" i="2"/>
  <c r="P8" i="2"/>
  <c r="R7" i="2"/>
  <c r="P7" i="2"/>
  <c r="R6" i="2"/>
  <c r="P6" i="2"/>
  <c r="R5" i="2"/>
  <c r="P5" i="2"/>
  <c r="R17" i="1"/>
  <c r="P17" i="1"/>
  <c r="R16" i="1"/>
  <c r="P16" i="1"/>
  <c r="R15" i="1"/>
  <c r="P15" i="1"/>
  <c r="R14" i="1"/>
  <c r="P14" i="1"/>
  <c r="R13" i="1"/>
  <c r="P13" i="1"/>
  <c r="R9" i="1"/>
  <c r="P9" i="1"/>
  <c r="R8" i="1"/>
  <c r="P8" i="1"/>
  <c r="R7" i="1"/>
  <c r="P7" i="1"/>
  <c r="R6" i="1"/>
  <c r="P6" i="1"/>
  <c r="R5" i="1"/>
  <c r="P5" i="1"/>
</calcChain>
</file>

<file path=xl/sharedStrings.xml><?xml version="1.0" encoding="utf-8"?>
<sst xmlns="http://schemas.openxmlformats.org/spreadsheetml/2006/main" count="1496" uniqueCount="384">
  <si>
    <t>1.4.</t>
  </si>
  <si>
    <t>15.4.</t>
  </si>
  <si>
    <t>1.5.</t>
  </si>
  <si>
    <t>6.5.</t>
  </si>
  <si>
    <t>13.5.</t>
  </si>
  <si>
    <t>3.6.</t>
  </si>
  <si>
    <t>24.6.</t>
  </si>
  <si>
    <t>9.7.</t>
  </si>
  <si>
    <t>10.9.</t>
  </si>
  <si>
    <t>16.9.</t>
  </si>
  <si>
    <t>23.9.</t>
  </si>
  <si>
    <t>14.10.</t>
  </si>
  <si>
    <t>součet</t>
  </si>
  <si>
    <t>body započítávané do soutěže</t>
  </si>
  <si>
    <t>počet závodů</t>
  </si>
  <si>
    <t>AFGÁNSKÝ CHRT</t>
  </si>
  <si>
    <t>Kolín</t>
  </si>
  <si>
    <t>Lednice</t>
  </si>
  <si>
    <t>Mladá Boleslav</t>
  </si>
  <si>
    <t>Mladá Boleslav zrušeno</t>
  </si>
  <si>
    <t>jméno psa</t>
  </si>
  <si>
    <t>země</t>
  </si>
  <si>
    <t>majitel</t>
  </si>
  <si>
    <t>FENA</t>
  </si>
  <si>
    <t>Felicia z Allahovy země</t>
  </si>
  <si>
    <t>CZ</t>
  </si>
  <si>
    <t>Ptáčková</t>
  </si>
  <si>
    <t xml:space="preserve"> </t>
  </si>
  <si>
    <t>Agnes Kvítek z Chrpových Luk</t>
  </si>
  <si>
    <t>Svobodová</t>
  </si>
  <si>
    <t>DISQ</t>
  </si>
  <si>
    <t>PES</t>
  </si>
  <si>
    <t>Eyken z Allahoy země</t>
  </si>
  <si>
    <t>AZAVAK</t>
  </si>
  <si>
    <t>Imidwan Bomani</t>
  </si>
  <si>
    <t>Lukešová</t>
  </si>
  <si>
    <t>DISM</t>
  </si>
  <si>
    <t>Damtien Ginever</t>
  </si>
  <si>
    <t>PES SENIOR</t>
  </si>
  <si>
    <t xml:space="preserve">Tomboktou´s Liyaqat </t>
  </si>
  <si>
    <t>Keberlová</t>
  </si>
  <si>
    <t>BARZOJ</t>
  </si>
  <si>
    <t>Vasart Absolut</t>
  </si>
  <si>
    <t>Melzerová</t>
  </si>
  <si>
    <t>Bartholomew Daraska</t>
  </si>
  <si>
    <t>Šumberová</t>
  </si>
  <si>
    <t>SENIOR FENA</t>
  </si>
  <si>
    <t xml:space="preserve">ITALSKÝ CHRTÍK </t>
  </si>
  <si>
    <t>Karamel Feritte Bugsy</t>
  </si>
  <si>
    <t>Baxová</t>
  </si>
  <si>
    <t>Enrico Ettore Camino Bianca</t>
  </si>
  <si>
    <t>Vašíčková</t>
  </si>
  <si>
    <t>Udo Next Level</t>
  </si>
  <si>
    <t>Ryvolová</t>
  </si>
  <si>
    <t>Jinjo Assetto Corse</t>
  </si>
  <si>
    <t>IT</t>
  </si>
  <si>
    <t>Siantová</t>
  </si>
  <si>
    <t>Kurnous Widar</t>
  </si>
  <si>
    <t>SK</t>
  </si>
  <si>
    <t>Šuleková</t>
  </si>
  <si>
    <t>Classic Edition Rosanelli</t>
  </si>
  <si>
    <t>Davidová</t>
  </si>
  <si>
    <t>EASTER BUBBLE ASSETTO CORSE</t>
  </si>
  <si>
    <t>Rejda</t>
  </si>
  <si>
    <t>Wind Flower Feritte Bugsy</t>
  </si>
  <si>
    <t>Durisová</t>
  </si>
  <si>
    <t>WDR</t>
  </si>
  <si>
    <t>Sebik Feritte Bugsy</t>
  </si>
  <si>
    <t>Tilli Tileco</t>
  </si>
  <si>
    <t>Barák</t>
  </si>
  <si>
    <t>Valli Tileco</t>
  </si>
  <si>
    <t>Tvarogová</t>
  </si>
  <si>
    <t>Víla Feritte Bugsy</t>
  </si>
  <si>
    <t>Greytoday Ushi</t>
  </si>
  <si>
    <t>Černý</t>
  </si>
  <si>
    <t>Danielle Amore Estivo Ferrino Chelsea</t>
  </si>
  <si>
    <t>Mottlová</t>
  </si>
  <si>
    <t>Tiziana Tileco</t>
  </si>
  <si>
    <t>Kleinová</t>
  </si>
  <si>
    <t>Sally Feritte Bugsy</t>
  </si>
  <si>
    <t>Kersee Annaperla</t>
  </si>
  <si>
    <t>Šebestová</t>
  </si>
  <si>
    <t>Arabela Feritte Bugsy</t>
  </si>
  <si>
    <t>Sombrowski</t>
  </si>
  <si>
    <t>Reia Quindici</t>
  </si>
  <si>
    <t>Dufek</t>
  </si>
  <si>
    <t>ALESSIA Corallo Blue</t>
  </si>
  <si>
    <t>Hollie Feritte Bugsy</t>
  </si>
  <si>
    <t>Greytoday Uma</t>
  </si>
  <si>
    <t>AT</t>
  </si>
  <si>
    <t>Huber</t>
  </si>
  <si>
    <t>Ultra Ginetta Annaperla</t>
  </si>
  <si>
    <t>Vachová</t>
  </si>
  <si>
    <t>Magia Tileco</t>
  </si>
  <si>
    <t>Uniparita Feritte Bugsy</t>
  </si>
  <si>
    <t>Šindela</t>
  </si>
  <si>
    <t>SENIOR PES</t>
  </si>
  <si>
    <t>Bentley Camino Bianca</t>
  </si>
  <si>
    <t>Tomanová</t>
  </si>
  <si>
    <t>Essenziale Asseto Corse</t>
  </si>
  <si>
    <t>Zippo Libre na Klínkách</t>
  </si>
  <si>
    <t>Ramešová</t>
  </si>
  <si>
    <t>Etna Prestissimo</t>
  </si>
  <si>
    <t>PL</t>
  </si>
  <si>
    <t>Wilczynska</t>
  </si>
  <si>
    <t>Hannach Feritte Bugsy</t>
  </si>
  <si>
    <t>ITALSKÝ CHRTÍK SPRINTER</t>
  </si>
  <si>
    <t>Jeans Feritte Bugsy</t>
  </si>
  <si>
    <t>Palánová</t>
  </si>
  <si>
    <t>Adisiah Asher</t>
  </si>
  <si>
    <t>Musilová</t>
  </si>
  <si>
    <t>Thiago Tileco</t>
  </si>
  <si>
    <t>Kurnous Quahir</t>
  </si>
  <si>
    <t>FI</t>
  </si>
  <si>
    <t>Kontinen</t>
  </si>
  <si>
    <t>PEPPE Tileco</t>
  </si>
  <si>
    <t>Kurnous Wasim</t>
  </si>
  <si>
    <t>Soltice Light Awaken Force</t>
  </si>
  <si>
    <t>Chicky Feritte Bugsy</t>
  </si>
  <si>
    <t>Toccata Bohemia Skara</t>
  </si>
  <si>
    <t>Novodvorská</t>
  </si>
  <si>
    <t>Anabella Fragolleta</t>
  </si>
  <si>
    <t>Plačková</t>
  </si>
  <si>
    <t>Mona Lisa Burstynowa Bona</t>
  </si>
  <si>
    <t>Karczewska</t>
  </si>
  <si>
    <t>Nataly Feritte Bugsy</t>
  </si>
  <si>
    <t>Soltice Light of Luna</t>
  </si>
  <si>
    <t>SALUKI</t>
  </si>
  <si>
    <t>Afshar Century Mohabbat</t>
  </si>
  <si>
    <t>Holec</t>
  </si>
  <si>
    <t>Cassanova Deluca Moravia</t>
  </si>
  <si>
    <t>Hynková</t>
  </si>
  <si>
    <t>Faravahar Arpak</t>
  </si>
  <si>
    <t>Havrdová</t>
  </si>
  <si>
    <t>JAZAH’s T’Aimu Jaff’ar Asmaanii</t>
  </si>
  <si>
    <t>Kopecká</t>
  </si>
  <si>
    <t>Aida Lihaya</t>
  </si>
  <si>
    <t>Hartmannová</t>
  </si>
  <si>
    <t>Cashmere Deluca Moravia</t>
  </si>
  <si>
    <t>Acadia Tawala</t>
  </si>
  <si>
    <t>Andziol</t>
  </si>
  <si>
    <t>Coccinelle Coco</t>
  </si>
  <si>
    <t>Quashang dar Quadar Har K.R.</t>
  </si>
  <si>
    <t>Šiklová</t>
  </si>
  <si>
    <t>Bentley z Tripu</t>
  </si>
  <si>
    <t>Laubeová</t>
  </si>
  <si>
    <t>Daniya al Naqawa</t>
  </si>
  <si>
    <t>Furyová</t>
  </si>
  <si>
    <t>SLOUGHI</t>
  </si>
  <si>
    <t>Asaad Syed Assahra</t>
  </si>
  <si>
    <t>Zahálková</t>
  </si>
  <si>
    <t>ŠPANĚLSKÝ GALGO</t>
  </si>
  <si>
    <t>Beastie Boy Rabbit's nightmare</t>
  </si>
  <si>
    <t>Archer Rabbit's nightmare</t>
  </si>
  <si>
    <t>Richterovi</t>
  </si>
  <si>
    <t>Big Bang Element Adrenaline</t>
  </si>
  <si>
    <t>Fleischmann</t>
  </si>
  <si>
    <t>Beowulf Element Adrenaline</t>
  </si>
  <si>
    <t>Koukalová</t>
  </si>
  <si>
    <t>Barbarian Rabbit´s nightmare</t>
  </si>
  <si>
    <t>Endless Rush Ojo de Halcon</t>
  </si>
  <si>
    <t>MWDR</t>
  </si>
  <si>
    <t>Ballerina Rabbit's nightmare</t>
  </si>
  <si>
    <t>Artemisia</t>
  </si>
  <si>
    <t>Nováčková</t>
  </si>
  <si>
    <t>Blackberry Rabbit's nightmare</t>
  </si>
  <si>
    <t>Janáčová</t>
  </si>
  <si>
    <t>Bluebell Rabbit´s nightmare</t>
  </si>
  <si>
    <t>Červeňák</t>
  </si>
  <si>
    <t>Hot Isle Hortensia</t>
  </si>
  <si>
    <t>Black Mafia Element Adrenaline</t>
  </si>
  <si>
    <t>WHIPPET</t>
  </si>
  <si>
    <t>Aaron Bon Esprit</t>
  </si>
  <si>
    <t>Šlechta</t>
  </si>
  <si>
    <t>William Vlapan</t>
  </si>
  <si>
    <t>Egertová</t>
  </si>
  <si>
    <t>Tyrell Vlapan</t>
  </si>
  <si>
    <t>Vorlíková</t>
  </si>
  <si>
    <t>Harley Blue North</t>
  </si>
  <si>
    <t>Macháčková</t>
  </si>
  <si>
    <t>Uriel Vlapan</t>
  </si>
  <si>
    <t>Jersákovi</t>
  </si>
  <si>
    <t>Haristo Inventum</t>
  </si>
  <si>
    <t>Skoupá</t>
  </si>
  <si>
    <t>Ragnarock de la D. Aux BB</t>
  </si>
  <si>
    <t>Molnár</t>
  </si>
  <si>
    <t>Dante Alighieri Ayort Back</t>
  </si>
  <si>
    <t>Chabičová</t>
  </si>
  <si>
    <t>Casius Cley New Nazaret</t>
  </si>
  <si>
    <t>Bauer Herbstová</t>
  </si>
  <si>
    <t>Hokus Pokus pagawa</t>
  </si>
  <si>
    <t>Przondziono</t>
  </si>
  <si>
    <t>Uzo Ruschmaniac</t>
  </si>
  <si>
    <t>Machajewski</t>
  </si>
  <si>
    <t>Aristo Crat Bon Esprit</t>
  </si>
  <si>
    <t>Rokyta</t>
  </si>
  <si>
    <t>Ettien Mon Miracle</t>
  </si>
  <si>
    <t>Matějková</t>
  </si>
  <si>
    <t>Apache Nation ´s Chinook</t>
  </si>
  <si>
    <t>Dandeliony Ready Go</t>
  </si>
  <si>
    <t>Kupka</t>
  </si>
  <si>
    <t>Antoanett Bon Esprit</t>
  </si>
  <si>
    <t>Macková</t>
  </si>
  <si>
    <t>Ayleen Isabel Bon Esprit</t>
  </si>
  <si>
    <t>Kaplanová</t>
  </si>
  <si>
    <t>Journey Globe Glass</t>
  </si>
  <si>
    <t>Krahulíková</t>
  </si>
  <si>
    <t>Dare To Be Divine Fancy That</t>
  </si>
  <si>
    <t>Gaži</t>
  </si>
  <si>
    <t>Buggy Buggy Welcoming Dog</t>
  </si>
  <si>
    <t>Metelková</t>
  </si>
  <si>
    <t>Xenia Vlapan</t>
  </si>
  <si>
    <t>Essence of Life Cinpress</t>
  </si>
  <si>
    <t>Zuvač</t>
  </si>
  <si>
    <t>Xspell Vlapan</t>
  </si>
  <si>
    <t>Hofmanová</t>
  </si>
  <si>
    <t>Belbet Grace Dog</t>
  </si>
  <si>
    <t>Forejtková</t>
  </si>
  <si>
    <t>Ulla Vlapan</t>
  </si>
  <si>
    <t>Beňová</t>
  </si>
  <si>
    <t>Hasira Pagawa</t>
  </si>
  <si>
    <t>Wichary</t>
  </si>
  <si>
    <t>Moonlight Blue Gentle Heart</t>
  </si>
  <si>
    <t>Slavíčková</t>
  </si>
  <si>
    <t>Harmony Inventum</t>
  </si>
  <si>
    <t>Tandlerová</t>
  </si>
  <si>
    <t>CON Elly Ready Go</t>
  </si>
  <si>
    <t>Konečná</t>
  </si>
  <si>
    <t>Audrey Welcoming Dog</t>
  </si>
  <si>
    <t>Kovalská</t>
  </si>
  <si>
    <t>Shangri-la Ruschmaniac</t>
  </si>
  <si>
    <t>Anna Chloe Bon Esprit</t>
  </si>
  <si>
    <t>Novotná</t>
  </si>
  <si>
    <t>Runner Vlapan</t>
  </si>
  <si>
    <t>Pluskal</t>
  </si>
  <si>
    <t>Cometty Flash Ready Go</t>
  </si>
  <si>
    <t>Kostková</t>
  </si>
  <si>
    <t>Jolene Gentle Heart</t>
  </si>
  <si>
    <t>Ravisa Vlapan</t>
  </si>
  <si>
    <t>A-Class Best Of Race Ayort Back</t>
  </si>
  <si>
    <t>Němcovi</t>
  </si>
  <si>
    <t>Natiness Bohemia Snap Dog</t>
  </si>
  <si>
    <t>Koťátková</t>
  </si>
  <si>
    <t>Connely Ready Go</t>
  </si>
  <si>
    <t>WHIPPET SPRINTER</t>
  </si>
  <si>
    <t>Apollon Bon Esprit</t>
  </si>
  <si>
    <t>Novotný</t>
  </si>
  <si>
    <t>Camaro New Nazaret</t>
  </si>
  <si>
    <t>Mikovec</t>
  </si>
  <si>
    <t>Dare To Win Fancy That</t>
  </si>
  <si>
    <t>Vacková</t>
  </si>
  <si>
    <t>Dare to be Different Fancy That</t>
  </si>
  <si>
    <t>Zikmund</t>
  </si>
  <si>
    <t>Jayden Globe Glass</t>
  </si>
  <si>
    <t>Štěpán</t>
  </si>
  <si>
    <t>Hunter Blue North</t>
  </si>
  <si>
    <t>Kantorová</t>
  </si>
  <si>
    <t>Ayel Welcoming Dog</t>
  </si>
  <si>
    <t>Cogiel</t>
  </si>
  <si>
    <t>Charly Blue North</t>
  </si>
  <si>
    <t>Bronec</t>
  </si>
  <si>
    <t>Bonetto Lee Welcoming Dog</t>
  </si>
  <si>
    <t>Grzadziel</t>
  </si>
  <si>
    <t>Ayrton Welcoming Dog</t>
  </si>
  <si>
    <t>Vaněk</t>
  </si>
  <si>
    <t>Chipsy Blue North</t>
  </si>
  <si>
    <t>Wivien Vlapan</t>
  </si>
  <si>
    <t>Catch Me If You Can Fancy That</t>
  </si>
  <si>
    <t>Doušová</t>
  </si>
  <si>
    <t>Ainy Born To Fly</t>
  </si>
  <si>
    <t>Bolek</t>
  </si>
  <si>
    <t>Kupková</t>
  </si>
  <si>
    <t>Philadelphia BSD</t>
  </si>
  <si>
    <t>Jerhotová</t>
  </si>
  <si>
    <t>Arya Born to Fly</t>
  </si>
  <si>
    <t>Corra New Nazaret</t>
  </si>
  <si>
    <t>Malátková</t>
  </si>
  <si>
    <t>Dare to Dream Fancy That</t>
  </si>
  <si>
    <t>Skoumal</t>
  </si>
  <si>
    <t>Dare to Shine Fancy That</t>
  </si>
  <si>
    <t>Calliope Rara Canis</t>
  </si>
  <si>
    <t>Kaniová</t>
  </si>
  <si>
    <t>Dare To Love Fancy That</t>
  </si>
  <si>
    <t>Dobřichovská</t>
  </si>
  <si>
    <t>Excalibur Jitka-Miki</t>
  </si>
  <si>
    <t>Rio Vlapan</t>
  </si>
  <si>
    <t>Milerová</t>
  </si>
  <si>
    <t>Guardiola Inventum</t>
  </si>
  <si>
    <t>Tyl</t>
  </si>
  <si>
    <t>Bazoo Ready GO</t>
  </si>
  <si>
    <t>Rush of Wind Brodwinek</t>
  </si>
  <si>
    <t>Dévaj Tassadar</t>
  </si>
  <si>
    <t>Kodýtková</t>
  </si>
  <si>
    <t>BASENJI</t>
  </si>
  <si>
    <t>On The Dark Side Bahaticca's</t>
  </si>
  <si>
    <t>Mizera</t>
  </si>
  <si>
    <t>Garry Prince of Mabanga</t>
  </si>
  <si>
    <t>Flow Anulinka</t>
  </si>
  <si>
    <t>Frydrychová</t>
  </si>
  <si>
    <t>Akia Wawindaji Kidogo</t>
  </si>
  <si>
    <t>Tykal</t>
  </si>
  <si>
    <t>Akin Williams od Radimky</t>
  </si>
  <si>
    <t>Smržová</t>
  </si>
  <si>
    <t>Azir Huriland Dog Breeding</t>
  </si>
  <si>
    <t>Košťálová</t>
  </si>
  <si>
    <t xml:space="preserve">Battle of the Throne </t>
  </si>
  <si>
    <t>Tarant</t>
  </si>
  <si>
    <t>Othi Lucky of Burudika</t>
  </si>
  <si>
    <t>Drešerová</t>
  </si>
  <si>
    <t>Artey Moyo Wa Konga</t>
  </si>
  <si>
    <t>Filip</t>
  </si>
  <si>
    <t>Holly Krumloš</t>
  </si>
  <si>
    <t>Mullerová</t>
  </si>
  <si>
    <t>Adebanke's Visit Card</t>
  </si>
  <si>
    <t>Čechurová</t>
  </si>
  <si>
    <t>Ghini Mabanga</t>
  </si>
  <si>
    <t>Popelková</t>
  </si>
  <si>
    <t>Beatriss pod Makiem</t>
  </si>
  <si>
    <t>Suntastic Vida Winter</t>
  </si>
  <si>
    <t>Maier</t>
  </si>
  <si>
    <t>Bannijeye Anya-Nya</t>
  </si>
  <si>
    <t>Vorlíček</t>
  </si>
  <si>
    <t>Hakimu Salasirian</t>
  </si>
  <si>
    <t>Dibi Mabanga</t>
  </si>
  <si>
    <t>Hakika Sewu Asthenia</t>
  </si>
  <si>
    <t>FARAÓNSKÝ PES</t>
  </si>
  <si>
    <t xml:space="preserve">Alexandra Ginger Dwarf     </t>
  </si>
  <si>
    <t>Fohlová</t>
  </si>
  <si>
    <t>Anchsenamon Queen F.D.</t>
  </si>
  <si>
    <t>Nguyenová</t>
  </si>
  <si>
    <t>Cantara WaiWad</t>
  </si>
  <si>
    <t>Beauty Bonza F.D.</t>
  </si>
  <si>
    <t>Nejedlá</t>
  </si>
  <si>
    <t>Amadeus Ginger Dwarf</t>
  </si>
  <si>
    <t>Archimedes Ginger Dwarf</t>
  </si>
  <si>
    <t>Szczerkowská</t>
  </si>
  <si>
    <t>IBIZSKÝ PODENCO</t>
  </si>
  <si>
    <t>Albor Asmaral</t>
  </si>
  <si>
    <t>Kutiová</t>
  </si>
  <si>
    <t>DAERNERYS DIABLA EX DOMO IF ORAS (F)</t>
  </si>
  <si>
    <t>KANÁRSKÝ PODENCO</t>
  </si>
  <si>
    <t>Nayra de Canera de Mouclem</t>
  </si>
  <si>
    <t>Smrček</t>
  </si>
  <si>
    <t>Nala de Canera de Mouclem</t>
  </si>
  <si>
    <t>Luz de Canera de Mouclem</t>
  </si>
  <si>
    <t>Gronychová</t>
  </si>
  <si>
    <t>SICILSKÝ CHRT</t>
  </si>
  <si>
    <t>Silvento Orion</t>
  </si>
  <si>
    <t>Koláčková</t>
  </si>
  <si>
    <t>Aramis del Gelso Bianco</t>
  </si>
  <si>
    <t>Lapáček</t>
  </si>
  <si>
    <t>Camara Rheia Wai-Wad</t>
  </si>
  <si>
    <t xml:space="preserve">Kutiová </t>
  </si>
  <si>
    <t>Buri Birdu Wai-Wad</t>
  </si>
  <si>
    <t>Janouchová</t>
  </si>
  <si>
    <t>Belenus Wai-Wad</t>
  </si>
  <si>
    <t>Bía Balor Wai-Wad</t>
  </si>
  <si>
    <t>Devana Felicitous WildLife Magic</t>
  </si>
  <si>
    <t>DLOUHOSRSTÝ VIPET</t>
  </si>
  <si>
    <t>Cypress Absolute Original</t>
  </si>
  <si>
    <t>Skřivánková</t>
  </si>
  <si>
    <t>Quarz Beami Sahrak</t>
  </si>
  <si>
    <t>Leikur von Krefting</t>
  </si>
  <si>
    <t>Reisová</t>
  </si>
  <si>
    <t>Offenbarung v S.S.</t>
  </si>
  <si>
    <t>Bazalová</t>
  </si>
  <si>
    <t>Gump Verona Sunrise</t>
  </si>
  <si>
    <t>Horváthová</t>
  </si>
  <si>
    <t>Bathlea Star of Andromeda Terra</t>
  </si>
  <si>
    <t>Gloria Verona Sunrise</t>
  </si>
  <si>
    <t>Koucká</t>
  </si>
  <si>
    <t>Goldie of Silken Grace</t>
  </si>
  <si>
    <t>Hrabcová</t>
  </si>
  <si>
    <t>Bella Star of Andromeda Terra</t>
  </si>
  <si>
    <t>Uhrová</t>
  </si>
  <si>
    <t>Falco verona Sunrice</t>
  </si>
  <si>
    <t>Afalda Princess of Andromeda Terra</t>
  </si>
  <si>
    <t>DEERHOUND</t>
  </si>
  <si>
    <t>GREYHOUND</t>
  </si>
  <si>
    <t xml:space="preserve">FENA </t>
  </si>
  <si>
    <t>FENA SENIOR</t>
  </si>
  <si>
    <t>IRSKÝ VLKODAV</t>
  </si>
  <si>
    <t>POLSKÝ CHRT</t>
  </si>
  <si>
    <t>MAĎARSKÝ CHRT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</si>
</sst>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[$-405]d/m/yyyy"/>
  </numFmts>
  <fonts count="30" x14ac:knownFonts="1">
    <font>
      <sz val="11"/>
      <color rgb="FF00000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C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sz val="8"/>
      <color rgb="FFC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C00000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FF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name val="Calibri"/>
      <family val="2"/>
      <charset val="238"/>
    </font>
    <font>
      <sz val="8"/>
      <color rgb="FFC00000"/>
      <name val="Calibri"/>
      <family val="2"/>
      <charset val="238"/>
    </font>
    <font>
      <sz val="8"/>
      <color rgb="FFC9211E"/>
      <name val="Calibri"/>
      <family val="2"/>
      <charset val="238"/>
    </font>
    <font>
      <sz val="8"/>
      <color rgb="FF808080"/>
      <name val="Calibri"/>
      <family val="2"/>
      <charset val="238"/>
    </font>
    <font>
      <b/>
      <sz val="9"/>
      <name val="Calibri"/>
      <family val="2"/>
      <charset val="238"/>
    </font>
    <font>
      <sz val="11"/>
      <name val="Calibri"/>
      <family val="2"/>
      <charset val="238"/>
    </font>
    <font>
      <sz val="8"/>
      <color rgb="FF999999"/>
      <name val="Calibri"/>
      <family val="2"/>
      <charset val="238"/>
    </font>
    <font>
      <b/>
      <sz val="8"/>
      <name val="Calibri"/>
      <family val="2"/>
      <charset val="238"/>
    </font>
    <font>
      <b/>
      <sz val="8"/>
      <color rgb="FFFF0000"/>
      <name val="Calibri"/>
      <family val="2"/>
      <charset val="238"/>
    </font>
    <font>
      <sz val="11"/>
      <color rgb="FF808080"/>
      <name val="Calibri"/>
      <family val="2"/>
      <charset val="238"/>
    </font>
    <font>
      <sz val="8"/>
      <color rgb="FF999999"/>
      <name val="Arial"/>
      <family val="2"/>
      <charset val="238"/>
    </font>
    <font>
      <sz val="9"/>
      <color rgb="FF000000"/>
      <name val="Calibri"/>
      <family val="2"/>
      <charset val="238"/>
    </font>
    <font>
      <sz val="9"/>
      <color rgb="FFFF0000"/>
      <name val="Calibri"/>
      <family val="2"/>
      <charset val="238"/>
    </font>
    <font>
      <sz val="8"/>
      <color rgb="FFFF0000"/>
      <name val="Calibri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29" fillId="0" borderId="0" applyBorder="0" applyProtection="0"/>
    <xf numFmtId="0" fontId="1" fillId="0" borderId="0"/>
    <xf numFmtId="0" fontId="2" fillId="0" borderId="0"/>
    <xf numFmtId="0" fontId="29" fillId="0" borderId="0"/>
  </cellStyleXfs>
  <cellXfs count="100">
    <xf numFmtId="0" fontId="0" fillId="0" borderId="0" xfId="0"/>
    <xf numFmtId="0" fontId="7" fillId="2" borderId="6" xfId="0" applyFont="1" applyFill="1" applyBorder="1" applyAlignment="1">
      <alignment horizontal="center" textRotation="90"/>
    </xf>
    <xf numFmtId="0" fontId="7" fillId="2" borderId="5" xfId="0" applyFont="1" applyFill="1" applyBorder="1" applyAlignment="1">
      <alignment horizontal="center" textRotation="90" wrapText="1"/>
    </xf>
    <xf numFmtId="0" fontId="7" fillId="2" borderId="5" xfId="0" applyFont="1" applyFill="1" applyBorder="1" applyAlignment="1">
      <alignment horizontal="center" textRotation="90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/>
    <xf numFmtId="0" fontId="6" fillId="2" borderId="4" xfId="0" applyFont="1" applyFill="1" applyBorder="1" applyAlignment="1">
      <alignment horizontal="center"/>
    </xf>
    <xf numFmtId="0" fontId="8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10" xfId="0" applyFont="1" applyFill="1" applyBorder="1" applyAlignment="1">
      <alignment horizontal="center" textRotation="90" wrapText="1"/>
    </xf>
    <xf numFmtId="0" fontId="9" fillId="2" borderId="10" xfId="0" applyFont="1" applyFill="1" applyBorder="1" applyAlignment="1">
      <alignment horizontal="center" textRotation="90" wrapText="1"/>
    </xf>
    <xf numFmtId="0" fontId="10" fillId="2" borderId="11" xfId="0" applyFont="1" applyFill="1" applyBorder="1"/>
    <xf numFmtId="0" fontId="10" fillId="2" borderId="12" xfId="0" applyFont="1" applyFill="1" applyBorder="1" applyAlignment="1">
      <alignment horizontal="center"/>
    </xf>
    <xf numFmtId="0" fontId="10" fillId="2" borderId="12" xfId="0" applyFont="1" applyFill="1" applyBorder="1"/>
    <xf numFmtId="0" fontId="10" fillId="2" borderId="5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center"/>
    </xf>
    <xf numFmtId="0" fontId="12" fillId="0" borderId="14" xfId="4" applyFont="1" applyBorder="1"/>
    <xf numFmtId="0" fontId="12" fillId="0" borderId="14" xfId="0" applyFont="1" applyBorder="1" applyAlignment="1">
      <alignment horizontal="center"/>
    </xf>
    <xf numFmtId="0" fontId="12" fillId="0" borderId="14" xfId="0" applyFont="1" applyBorder="1"/>
    <xf numFmtId="0" fontId="12" fillId="3" borderId="14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2" fillId="0" borderId="0" xfId="0" applyFont="1"/>
    <xf numFmtId="0" fontId="13" fillId="0" borderId="15" xfId="0" applyFont="1" applyBorder="1"/>
    <xf numFmtId="0" fontId="13" fillId="0" borderId="14" xfId="0" applyFont="1" applyBorder="1" applyAlignment="1">
      <alignment horizontal="center"/>
    </xf>
    <xf numFmtId="0" fontId="13" fillId="0" borderId="14" xfId="0" applyFont="1" applyBorder="1"/>
    <xf numFmtId="0" fontId="15" fillId="2" borderId="14" xfId="0" applyFont="1" applyFill="1" applyBorder="1" applyAlignment="1">
      <alignment horizontal="center"/>
    </xf>
    <xf numFmtId="0" fontId="16" fillId="0" borderId="0" xfId="0" applyFont="1"/>
    <xf numFmtId="0" fontId="16" fillId="0" borderId="14" xfId="4" applyFont="1" applyBorder="1"/>
    <xf numFmtId="0" fontId="16" fillId="0" borderId="14" xfId="0" applyFont="1" applyBorder="1" applyAlignment="1">
      <alignment horizontal="center"/>
    </xf>
    <xf numFmtId="0" fontId="16" fillId="0" borderId="14" xfId="0" applyFont="1" applyBorder="1"/>
    <xf numFmtId="0" fontId="0" fillId="3" borderId="0" xfId="0" applyFill="1" applyAlignment="1">
      <alignment horizontal="center"/>
    </xf>
    <xf numFmtId="0" fontId="16" fillId="0" borderId="0" xfId="0" applyFont="1" applyAlignment="1">
      <alignment horizontal="center"/>
    </xf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0" fontId="11" fillId="0" borderId="14" xfId="0" applyFont="1" applyBorder="1"/>
    <xf numFmtId="0" fontId="11" fillId="0" borderId="14" xfId="0" applyFont="1" applyBorder="1" applyAlignment="1">
      <alignment horizontal="center"/>
    </xf>
    <xf numFmtId="0" fontId="5" fillId="2" borderId="2" xfId="0" applyFont="1" applyFill="1" applyBorder="1"/>
    <xf numFmtId="0" fontId="5" fillId="2" borderId="8" xfId="0" applyFont="1" applyFill="1" applyBorder="1"/>
    <xf numFmtId="0" fontId="10" fillId="2" borderId="16" xfId="0" applyFont="1" applyFill="1" applyBorder="1"/>
    <xf numFmtId="0" fontId="10" fillId="2" borderId="5" xfId="0" applyFont="1" applyFill="1" applyBorder="1"/>
    <xf numFmtId="0" fontId="12" fillId="3" borderId="14" xfId="0" applyFont="1" applyFill="1" applyBorder="1"/>
    <xf numFmtId="0" fontId="16" fillId="3" borderId="14" xfId="0" applyFont="1" applyFill="1" applyBorder="1" applyAlignment="1">
      <alignment horizontal="center"/>
    </xf>
    <xf numFmtId="0" fontId="3" fillId="3" borderId="0" xfId="0" applyFont="1" applyFill="1"/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3" borderId="14" xfId="0" applyFont="1" applyFill="1" applyBorder="1"/>
    <xf numFmtId="0" fontId="16" fillId="2" borderId="14" xfId="0" applyFont="1" applyFill="1" applyBorder="1" applyAlignment="1">
      <alignment horizontal="center"/>
    </xf>
    <xf numFmtId="0" fontId="16" fillId="3" borderId="14" xfId="0" applyFont="1" applyFill="1" applyBorder="1"/>
    <xf numFmtId="0" fontId="19" fillId="0" borderId="14" xfId="0" applyFont="1" applyBorder="1" applyAlignment="1">
      <alignment horizontal="center"/>
    </xf>
    <xf numFmtId="0" fontId="11" fillId="3" borderId="0" xfId="0" applyFont="1" applyFill="1"/>
    <xf numFmtId="0" fontId="13" fillId="3" borderId="14" xfId="4" applyFont="1" applyFill="1" applyBorder="1"/>
    <xf numFmtId="0" fontId="19" fillId="3" borderId="14" xfId="0" applyFont="1" applyFill="1" applyBorder="1"/>
    <xf numFmtId="0" fontId="19" fillId="0" borderId="14" xfId="0" applyFont="1" applyBorder="1"/>
    <xf numFmtId="0" fontId="19" fillId="3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3" fillId="3" borderId="0" xfId="0" applyFont="1" applyFill="1"/>
    <xf numFmtId="0" fontId="13" fillId="0" borderId="14" xfId="4" applyFont="1" applyBorder="1"/>
    <xf numFmtId="0" fontId="13" fillId="0" borderId="0" xfId="0" applyFont="1"/>
    <xf numFmtId="0" fontId="0" fillId="3" borderId="0" xfId="0" applyFill="1"/>
    <xf numFmtId="0" fontId="20" fillId="0" borderId="14" xfId="0" applyFont="1" applyBorder="1" applyAlignment="1">
      <alignment horizontal="center"/>
    </xf>
    <xf numFmtId="0" fontId="21" fillId="3" borderId="14" xfId="0" applyFont="1" applyFill="1" applyBorder="1"/>
    <xf numFmtId="0" fontId="12" fillId="3" borderId="0" xfId="0" applyFont="1" applyFill="1"/>
    <xf numFmtId="0" fontId="13" fillId="2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2" fillId="0" borderId="0" xfId="0" applyFont="1"/>
    <xf numFmtId="0" fontId="3" fillId="3" borderId="14" xfId="0" applyFont="1" applyFill="1" applyBorder="1"/>
    <xf numFmtId="0" fontId="12" fillId="3" borderId="0" xfId="0" applyFont="1" applyFill="1" applyAlignment="1">
      <alignment horizontal="center"/>
    </xf>
    <xf numFmtId="0" fontId="21" fillId="3" borderId="0" xfId="0" applyFont="1" applyFill="1"/>
    <xf numFmtId="0" fontId="12" fillId="3" borderId="14" xfId="0" applyFont="1" applyFill="1" applyBorder="1" applyAlignment="1">
      <alignment horizontal="left"/>
    </xf>
    <xf numFmtId="0" fontId="23" fillId="3" borderId="14" xfId="0" applyFont="1" applyFill="1" applyBorder="1"/>
    <xf numFmtId="1" fontId="12" fillId="0" borderId="14" xfId="0" applyNumberFormat="1" applyFont="1" applyBorder="1" applyAlignment="1">
      <alignment horizontal="center"/>
    </xf>
    <xf numFmtId="1" fontId="12" fillId="3" borderId="14" xfId="0" applyNumberFormat="1" applyFont="1" applyFill="1" applyBorder="1" applyAlignment="1">
      <alignment horizontal="center"/>
    </xf>
    <xf numFmtId="1" fontId="13" fillId="3" borderId="14" xfId="0" applyNumberFormat="1" applyFont="1" applyFill="1" applyBorder="1" applyAlignment="1">
      <alignment horizontal="center"/>
    </xf>
    <xf numFmtId="1" fontId="14" fillId="2" borderId="14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3" fillId="3" borderId="0" xfId="0" applyFont="1" applyFill="1" applyAlignment="1">
      <alignment horizontal="center"/>
    </xf>
    <xf numFmtId="0" fontId="25" fillId="0" borderId="0" xfId="0" applyFont="1"/>
    <xf numFmtId="0" fontId="26" fillId="2" borderId="14" xfId="0" applyFont="1" applyFill="1" applyBorder="1" applyAlignment="1">
      <alignment horizontal="center"/>
    </xf>
    <xf numFmtId="0" fontId="27" fillId="0" borderId="0" xfId="0" applyFont="1"/>
    <xf numFmtId="0" fontId="28" fillId="0" borderId="14" xfId="2" applyFont="1" applyBorder="1"/>
    <xf numFmtId="0" fontId="14" fillId="0" borderId="0" xfId="0" applyFont="1" applyAlignment="1">
      <alignment horizontal="center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165" fontId="12" fillId="3" borderId="14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1" fillId="0" borderId="12" xfId="0" applyFont="1" applyBorder="1"/>
    <xf numFmtId="0" fontId="13" fillId="0" borderId="17" xfId="0" applyFont="1" applyBorder="1"/>
    <xf numFmtId="0" fontId="18" fillId="0" borderId="14" xfId="0" applyFont="1" applyBorder="1"/>
    <xf numFmtId="0" fontId="18" fillId="0" borderId="0" xfId="0" applyFont="1"/>
    <xf numFmtId="0" fontId="13" fillId="0" borderId="0" xfId="0" applyFont="1" applyAlignment="1">
      <alignment horizontal="center"/>
    </xf>
    <xf numFmtId="0" fontId="13" fillId="3" borderId="14" xfId="0" applyFont="1" applyFill="1" applyBorder="1" applyAlignment="1">
      <alignment vertical="top" wrapText="1"/>
    </xf>
  </cellXfs>
  <cellStyles count="5">
    <cellStyle name="Excel Built-in Normal" xfId="4" xr:uid="{00000000-0005-0000-0000-000009000000}"/>
    <cellStyle name="Měna 2" xfId="1" xr:uid="{00000000-0005-0000-0000-000006000000}"/>
    <cellStyle name="Normální" xfId="0" builtinId="0"/>
    <cellStyle name="Normální 2" xfId="2" xr:uid="{00000000-0005-0000-0000-000007000000}"/>
    <cellStyle name="Normální 3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I17"/>
  <sheetViews>
    <sheetView showGridLines="0" tabSelected="1" zoomScaleNormal="100" workbookViewId="0">
      <selection activeCell="A16" sqref="A16"/>
    </sheetView>
  </sheetViews>
  <sheetFormatPr defaultRowHeight="15" x14ac:dyDescent="0.25"/>
  <cols>
    <col min="1" max="1" width="23" style="4" customWidth="1"/>
    <col min="2" max="2" width="7.85546875" style="5" customWidth="1"/>
    <col min="3" max="3" width="11.42578125" style="4"/>
    <col min="4" max="12" width="7.28515625" style="4" customWidth="1"/>
    <col min="13" max="15" width="7.28515625" style="6" customWidth="1"/>
    <col min="16" max="1023" width="9.140625" style="4" customWidth="1"/>
    <col min="1024" max="1025" width="9.140625" customWidth="1"/>
  </cols>
  <sheetData>
    <row r="1" spans="1:18" ht="15" customHeight="1" x14ac:dyDescent="0.25">
      <c r="A1" s="7"/>
      <c r="B1" s="8"/>
      <c r="C1" s="9"/>
      <c r="D1" s="10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3" t="s">
        <v>12</v>
      </c>
      <c r="Q1" s="2" t="s">
        <v>13</v>
      </c>
      <c r="R1" s="1" t="s">
        <v>14</v>
      </c>
    </row>
    <row r="2" spans="1:18" ht="57.75" customHeight="1" x14ac:dyDescent="0.25">
      <c r="A2" s="11" t="s">
        <v>15</v>
      </c>
      <c r="B2" s="12"/>
      <c r="C2" s="13"/>
      <c r="D2" s="14" t="s">
        <v>16</v>
      </c>
      <c r="E2" s="14" t="s">
        <v>17</v>
      </c>
      <c r="F2" s="14" t="s">
        <v>17</v>
      </c>
      <c r="G2" s="14" t="s">
        <v>18</v>
      </c>
      <c r="H2" s="14" t="s">
        <v>16</v>
      </c>
      <c r="I2" s="15" t="s">
        <v>19</v>
      </c>
      <c r="J2" s="14" t="s">
        <v>17</v>
      </c>
      <c r="K2" s="14" t="s">
        <v>16</v>
      </c>
      <c r="L2" s="14" t="s">
        <v>17</v>
      </c>
      <c r="M2" s="14" t="s">
        <v>16</v>
      </c>
      <c r="N2" s="15" t="s">
        <v>19</v>
      </c>
      <c r="O2" s="14" t="s">
        <v>17</v>
      </c>
      <c r="P2" s="3"/>
      <c r="Q2" s="2"/>
      <c r="R2" s="1"/>
    </row>
    <row r="3" spans="1:18" ht="14.25" customHeight="1" x14ac:dyDescent="0.25">
      <c r="A3" s="16" t="s">
        <v>20</v>
      </c>
      <c r="B3" s="17" t="s">
        <v>21</v>
      </c>
      <c r="C3" s="18" t="s">
        <v>22</v>
      </c>
      <c r="D3" s="19">
        <v>1</v>
      </c>
      <c r="E3" s="19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3"/>
      <c r="Q3" s="2"/>
      <c r="R3" s="1"/>
    </row>
    <row r="4" spans="1:18" x14ac:dyDescent="0.25">
      <c r="A4" s="21" t="s">
        <v>23</v>
      </c>
      <c r="B4" s="22"/>
    </row>
    <row r="5" spans="1:18" s="29" customFormat="1" ht="11.25" x14ac:dyDescent="0.2">
      <c r="A5" s="23" t="s">
        <v>24</v>
      </c>
      <c r="B5" s="24" t="s">
        <v>25</v>
      </c>
      <c r="C5" s="25" t="s">
        <v>26</v>
      </c>
      <c r="D5" s="26"/>
      <c r="E5" s="26"/>
      <c r="F5" s="26"/>
      <c r="G5" s="26"/>
      <c r="H5" s="27"/>
      <c r="I5" s="26"/>
      <c r="J5" s="26"/>
      <c r="K5" s="26">
        <v>2</v>
      </c>
      <c r="L5" s="26"/>
      <c r="M5" s="26"/>
      <c r="N5" s="26"/>
      <c r="O5" s="26"/>
      <c r="P5" s="28">
        <f>SUM(D5:O5)</f>
        <v>2</v>
      </c>
      <c r="Q5" s="28" t="s">
        <v>27</v>
      </c>
      <c r="R5" s="28">
        <f>COUNT(D5:O5)</f>
        <v>1</v>
      </c>
    </row>
    <row r="6" spans="1:18" s="34" customFormat="1" ht="11.25" x14ac:dyDescent="0.2">
      <c r="A6" s="30" t="s">
        <v>28</v>
      </c>
      <c r="B6" s="31" t="s">
        <v>25</v>
      </c>
      <c r="C6" s="32" t="s">
        <v>29</v>
      </c>
      <c r="D6" s="27"/>
      <c r="E6" s="27"/>
      <c r="F6" s="27"/>
      <c r="G6" s="27"/>
      <c r="H6" s="27"/>
      <c r="I6" s="27"/>
      <c r="J6" s="27">
        <v>1</v>
      </c>
      <c r="K6" s="27" t="s">
        <v>30</v>
      </c>
      <c r="L6" s="27"/>
      <c r="M6" s="27"/>
      <c r="N6" s="27"/>
      <c r="O6" s="27"/>
      <c r="P6" s="33">
        <f>SUM(D6:O6)</f>
        <v>1</v>
      </c>
      <c r="Q6" s="33" t="s">
        <v>27</v>
      </c>
      <c r="R6" s="33">
        <f>COUNT(D6:O6)</f>
        <v>1</v>
      </c>
    </row>
    <row r="7" spans="1:18" s="34" customFormat="1" ht="11.25" x14ac:dyDescent="0.2">
      <c r="A7" s="35"/>
      <c r="B7" s="36"/>
      <c r="C7" s="37"/>
      <c r="D7" s="26"/>
      <c r="E7" s="26"/>
      <c r="F7" s="26"/>
      <c r="G7" s="26"/>
      <c r="H7" s="27"/>
      <c r="I7" s="26"/>
      <c r="J7" s="26"/>
      <c r="K7" s="26"/>
      <c r="L7" s="26"/>
      <c r="M7" s="26"/>
      <c r="N7" s="26"/>
      <c r="O7" s="26"/>
      <c r="P7" s="28">
        <f>SUM(D7:O7)</f>
        <v>0</v>
      </c>
      <c r="Q7" s="28" t="s">
        <v>27</v>
      </c>
      <c r="R7" s="28">
        <f>COUNT(D7:O7)</f>
        <v>0</v>
      </c>
    </row>
    <row r="8" spans="1:18" s="34" customFormat="1" ht="11.25" x14ac:dyDescent="0.2">
      <c r="A8" s="37"/>
      <c r="B8" s="36"/>
      <c r="C8" s="37"/>
      <c r="D8" s="26"/>
      <c r="E8" s="26"/>
      <c r="F8" s="26"/>
      <c r="G8" s="26"/>
      <c r="H8" s="27"/>
      <c r="I8" s="26"/>
      <c r="J8" s="26"/>
      <c r="K8" s="26"/>
      <c r="L8" s="26"/>
      <c r="M8" s="26"/>
      <c r="N8" s="26"/>
      <c r="O8" s="26"/>
      <c r="P8" s="28">
        <f>SUM(D8:O8)</f>
        <v>0</v>
      </c>
      <c r="Q8" s="28" t="s">
        <v>27</v>
      </c>
      <c r="R8" s="28">
        <f>COUNT(D8:O8)</f>
        <v>0</v>
      </c>
    </row>
    <row r="9" spans="1:18" s="34" customFormat="1" ht="11.25" x14ac:dyDescent="0.2">
      <c r="A9" s="37"/>
      <c r="B9" s="36"/>
      <c r="C9" s="37"/>
      <c r="D9" s="26"/>
      <c r="E9" s="26"/>
      <c r="F9" s="26"/>
      <c r="G9" s="26"/>
      <c r="H9" s="27"/>
      <c r="I9" s="26"/>
      <c r="J9" s="26"/>
      <c r="K9" s="26"/>
      <c r="L9" s="26"/>
      <c r="M9" s="26"/>
      <c r="N9" s="26"/>
      <c r="O9" s="26"/>
      <c r="P9" s="28">
        <f>SUM(D9:O9)</f>
        <v>0</v>
      </c>
      <c r="Q9" s="28" t="s">
        <v>27</v>
      </c>
      <c r="R9" s="28">
        <f>COUNT(D9:O9)</f>
        <v>0</v>
      </c>
    </row>
    <row r="10" spans="1:18" x14ac:dyDescent="0.25">
      <c r="B10" s="22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22"/>
      <c r="O10" s="22"/>
      <c r="P10" s="22"/>
      <c r="Q10" s="5"/>
      <c r="R10" s="5"/>
    </row>
    <row r="11" spans="1:18" x14ac:dyDescent="0.25">
      <c r="A11" s="34"/>
      <c r="B11" s="39"/>
      <c r="C11" s="34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22"/>
      <c r="O11" s="22"/>
      <c r="P11" s="22"/>
      <c r="Q11" s="5"/>
      <c r="R11" s="5"/>
    </row>
    <row r="12" spans="1:18" x14ac:dyDescent="0.25">
      <c r="A12" s="21" t="s">
        <v>31</v>
      </c>
      <c r="B12" s="22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22"/>
      <c r="O12" s="22"/>
      <c r="P12" s="22"/>
      <c r="Q12" s="22"/>
      <c r="R12" s="22"/>
    </row>
    <row r="13" spans="1:18" x14ac:dyDescent="0.25">
      <c r="A13" s="32" t="s">
        <v>32</v>
      </c>
      <c r="B13" s="31" t="s">
        <v>25</v>
      </c>
      <c r="C13" s="32" t="s">
        <v>26</v>
      </c>
      <c r="D13" s="27"/>
      <c r="E13" s="27">
        <v>1</v>
      </c>
      <c r="F13" s="27">
        <v>1</v>
      </c>
      <c r="G13" s="27"/>
      <c r="H13" s="27"/>
      <c r="I13" s="27"/>
      <c r="J13" s="27">
        <v>2</v>
      </c>
      <c r="K13" s="27">
        <v>3</v>
      </c>
      <c r="L13" s="27"/>
      <c r="M13" s="27"/>
      <c r="N13" s="27"/>
      <c r="O13" s="26"/>
      <c r="P13" s="28">
        <f>SUM(D13:O13)</f>
        <v>7</v>
      </c>
      <c r="Q13" s="28" t="s">
        <v>27</v>
      </c>
      <c r="R13" s="28">
        <f>COUNT(D13:O13)</f>
        <v>4</v>
      </c>
    </row>
    <row r="14" spans="1:18" x14ac:dyDescent="0.25">
      <c r="A14" s="32"/>
      <c r="B14" s="31"/>
      <c r="C14" s="32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6"/>
      <c r="P14" s="28">
        <f>SUM(D14:O14)</f>
        <v>0</v>
      </c>
      <c r="Q14" s="28" t="s">
        <v>27</v>
      </c>
      <c r="R14" s="28">
        <f>COUNT(D14:O14)</f>
        <v>0</v>
      </c>
    </row>
    <row r="15" spans="1:18" x14ac:dyDescent="0.25">
      <c r="A15" s="40"/>
      <c r="B15" s="41"/>
      <c r="C15" s="40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6"/>
      <c r="P15" s="28">
        <f>SUM(D15:O15)</f>
        <v>0</v>
      </c>
      <c r="Q15" s="28" t="s">
        <v>27</v>
      </c>
      <c r="R15" s="28">
        <f>COUNT(D15:O15)</f>
        <v>0</v>
      </c>
    </row>
    <row r="16" spans="1:18" x14ac:dyDescent="0.25">
      <c r="A16" s="42"/>
      <c r="B16" s="43"/>
      <c r="C16" s="42"/>
      <c r="D16" s="26"/>
      <c r="E16" s="26"/>
      <c r="F16" s="26"/>
      <c r="G16" s="26"/>
      <c r="H16" s="27"/>
      <c r="I16" s="26"/>
      <c r="J16" s="26"/>
      <c r="K16" s="26"/>
      <c r="L16" s="26"/>
      <c r="M16" s="26"/>
      <c r="N16" s="26"/>
      <c r="O16" s="26"/>
      <c r="P16" s="28">
        <f>SUM(D16:O16)</f>
        <v>0</v>
      </c>
      <c r="Q16" s="28" t="s">
        <v>27</v>
      </c>
      <c r="R16" s="28">
        <f>COUNT(D16:O16)</f>
        <v>0</v>
      </c>
    </row>
    <row r="17" spans="1:18" x14ac:dyDescent="0.25">
      <c r="A17" s="42"/>
      <c r="B17" s="43"/>
      <c r="C17" s="42"/>
      <c r="D17" s="24"/>
      <c r="E17" s="24"/>
      <c r="F17" s="26"/>
      <c r="G17" s="26"/>
      <c r="H17" s="27"/>
      <c r="I17" s="26"/>
      <c r="J17" s="26"/>
      <c r="K17" s="26"/>
      <c r="L17" s="26"/>
      <c r="M17" s="26"/>
      <c r="N17" s="26"/>
      <c r="O17" s="26"/>
      <c r="P17" s="28">
        <f>SUM(D17:O17)</f>
        <v>0</v>
      </c>
      <c r="Q17" s="28" t="s">
        <v>27</v>
      </c>
      <c r="R17" s="28">
        <f>COUNT(D17:O17)</f>
        <v>0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K46"/>
  <sheetViews>
    <sheetView showGridLines="0" topLeftCell="A13" zoomScaleNormal="100" workbookViewId="0">
      <selection activeCell="K33" sqref="K33"/>
    </sheetView>
  </sheetViews>
  <sheetFormatPr defaultRowHeight="15" x14ac:dyDescent="0.25"/>
  <cols>
    <col min="1" max="1" width="23.42578125" style="29" customWidth="1"/>
    <col min="2" max="2" width="7.85546875" style="5" customWidth="1"/>
    <col min="3" max="3" width="11.7109375" style="4" customWidth="1"/>
    <col min="4" max="12" width="8.28515625" style="4" customWidth="1"/>
    <col min="13" max="15" width="8.28515625" style="6" customWidth="1"/>
    <col min="16" max="1025" width="9.140625" style="29" customWidth="1"/>
  </cols>
  <sheetData>
    <row r="1" spans="1:18" s="4" customFormat="1" ht="15" customHeight="1" x14ac:dyDescent="0.2">
      <c r="A1" s="7"/>
      <c r="B1" s="8"/>
      <c r="C1" s="9"/>
      <c r="D1" s="10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3" t="s">
        <v>12</v>
      </c>
      <c r="Q1" s="2" t="s">
        <v>13</v>
      </c>
      <c r="R1" s="1" t="s">
        <v>14</v>
      </c>
    </row>
    <row r="2" spans="1:18" s="4" customFormat="1" ht="57.75" customHeight="1" x14ac:dyDescent="0.2">
      <c r="A2" s="11" t="s">
        <v>244</v>
      </c>
      <c r="B2" s="12"/>
      <c r="C2" s="13"/>
      <c r="D2" s="14" t="s">
        <v>16</v>
      </c>
      <c r="E2" s="14" t="s">
        <v>17</v>
      </c>
      <c r="F2" s="14" t="s">
        <v>17</v>
      </c>
      <c r="G2" s="14" t="s">
        <v>18</v>
      </c>
      <c r="H2" s="14" t="s">
        <v>16</v>
      </c>
      <c r="I2" s="15" t="s">
        <v>19</v>
      </c>
      <c r="J2" s="14" t="s">
        <v>17</v>
      </c>
      <c r="K2" s="14" t="s">
        <v>16</v>
      </c>
      <c r="L2" s="14" t="s">
        <v>17</v>
      </c>
      <c r="M2" s="14" t="s">
        <v>16</v>
      </c>
      <c r="N2" s="15" t="s">
        <v>19</v>
      </c>
      <c r="O2" s="14" t="s">
        <v>17</v>
      </c>
      <c r="P2" s="3"/>
      <c r="Q2" s="2"/>
      <c r="R2" s="1"/>
    </row>
    <row r="3" spans="1:18" s="4" customFormat="1" ht="12" x14ac:dyDescent="0.2">
      <c r="A3" s="46" t="s">
        <v>20</v>
      </c>
      <c r="B3" s="19" t="s">
        <v>21</v>
      </c>
      <c r="C3" s="47" t="s">
        <v>22</v>
      </c>
      <c r="D3" s="19">
        <v>1</v>
      </c>
      <c r="E3" s="19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3"/>
      <c r="Q3" s="2"/>
      <c r="R3" s="1"/>
    </row>
    <row r="4" spans="1:18" s="4" customFormat="1" x14ac:dyDescent="0.25">
      <c r="A4" s="21" t="s">
        <v>31</v>
      </c>
      <c r="B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5"/>
      <c r="R4" s="5"/>
    </row>
    <row r="5" spans="1:18" x14ac:dyDescent="0.25">
      <c r="A5" s="73" t="s">
        <v>245</v>
      </c>
      <c r="B5" s="26" t="s">
        <v>25</v>
      </c>
      <c r="C5" s="25" t="s">
        <v>246</v>
      </c>
      <c r="D5" s="24">
        <v>2</v>
      </c>
      <c r="E5" s="24">
        <v>2</v>
      </c>
      <c r="F5" s="26">
        <v>3</v>
      </c>
      <c r="G5" s="26"/>
      <c r="H5" s="27">
        <v>3</v>
      </c>
      <c r="I5" s="26"/>
      <c r="J5" s="26">
        <v>9</v>
      </c>
      <c r="K5" s="26"/>
      <c r="L5" s="26"/>
      <c r="M5" s="26"/>
      <c r="N5" s="26"/>
      <c r="O5" s="26"/>
      <c r="P5" s="28">
        <f t="shared" ref="P5:P16" si="0">SUM(D5:O5)</f>
        <v>19</v>
      </c>
      <c r="Q5" s="28">
        <f>+P5</f>
        <v>19</v>
      </c>
      <c r="R5" s="28">
        <f t="shared" ref="R5:R16" si="1">COUNT(D5:O5)</f>
        <v>5</v>
      </c>
    </row>
    <row r="6" spans="1:18" x14ac:dyDescent="0.25">
      <c r="A6" s="73" t="s">
        <v>247</v>
      </c>
      <c r="B6" s="26" t="s">
        <v>25</v>
      </c>
      <c r="C6" s="25" t="s">
        <v>248</v>
      </c>
      <c r="D6" s="24">
        <v>1</v>
      </c>
      <c r="E6" s="24"/>
      <c r="F6" s="26"/>
      <c r="G6" s="26">
        <v>3</v>
      </c>
      <c r="H6" s="27">
        <v>2</v>
      </c>
      <c r="I6" s="26"/>
      <c r="J6" s="26">
        <v>7</v>
      </c>
      <c r="K6" s="26">
        <v>4</v>
      </c>
      <c r="L6" s="26"/>
      <c r="M6" s="26"/>
      <c r="N6" s="26"/>
      <c r="O6" s="26"/>
      <c r="P6" s="28">
        <f t="shared" si="0"/>
        <v>17</v>
      </c>
      <c r="Q6" s="28">
        <f>+P6</f>
        <v>17</v>
      </c>
      <c r="R6" s="28">
        <f t="shared" si="1"/>
        <v>5</v>
      </c>
    </row>
    <row r="7" spans="1:18" x14ac:dyDescent="0.25">
      <c r="A7" s="73" t="s">
        <v>249</v>
      </c>
      <c r="B7" s="31" t="s">
        <v>25</v>
      </c>
      <c r="C7" s="25" t="s">
        <v>250</v>
      </c>
      <c r="D7" s="24"/>
      <c r="E7" s="24"/>
      <c r="F7" s="26"/>
      <c r="G7" s="26"/>
      <c r="H7" s="27"/>
      <c r="I7" s="26"/>
      <c r="J7" s="26">
        <v>8</v>
      </c>
      <c r="K7" s="26"/>
      <c r="L7" s="26"/>
      <c r="M7" s="26"/>
      <c r="N7" s="26"/>
      <c r="O7" s="26"/>
      <c r="P7" s="28">
        <f t="shared" si="0"/>
        <v>8</v>
      </c>
      <c r="Q7" s="28"/>
      <c r="R7" s="28">
        <f t="shared" si="1"/>
        <v>1</v>
      </c>
    </row>
    <row r="8" spans="1:18" x14ac:dyDescent="0.25">
      <c r="A8" s="73" t="s">
        <v>251</v>
      </c>
      <c r="B8" s="26" t="s">
        <v>25</v>
      </c>
      <c r="C8" s="25" t="s">
        <v>252</v>
      </c>
      <c r="D8" s="24">
        <v>3</v>
      </c>
      <c r="E8" s="24">
        <v>4</v>
      </c>
      <c r="F8" s="26"/>
      <c r="G8" s="26"/>
      <c r="H8" s="27" t="s">
        <v>30</v>
      </c>
      <c r="I8" s="26"/>
      <c r="J8" s="26"/>
      <c r="K8" s="26"/>
      <c r="L8" s="26"/>
      <c r="M8" s="26"/>
      <c r="N8" s="26"/>
      <c r="O8" s="26"/>
      <c r="P8" s="28">
        <f t="shared" si="0"/>
        <v>7</v>
      </c>
      <c r="Q8" s="28"/>
      <c r="R8" s="28">
        <f t="shared" si="1"/>
        <v>2</v>
      </c>
    </row>
    <row r="9" spans="1:18" x14ac:dyDescent="0.25">
      <c r="A9" s="73" t="s">
        <v>253</v>
      </c>
      <c r="B9" s="26" t="s">
        <v>25</v>
      </c>
      <c r="C9" s="25" t="s">
        <v>254</v>
      </c>
      <c r="D9" s="24"/>
      <c r="E9" s="24">
        <v>3</v>
      </c>
      <c r="F9" s="26"/>
      <c r="G9" s="26">
        <v>4</v>
      </c>
      <c r="H9" s="27"/>
      <c r="I9" s="26"/>
      <c r="J9" s="26"/>
      <c r="K9" s="26"/>
      <c r="L9" s="26"/>
      <c r="M9" s="26"/>
      <c r="N9" s="26"/>
      <c r="O9" s="26"/>
      <c r="P9" s="28">
        <f t="shared" si="0"/>
        <v>7</v>
      </c>
      <c r="Q9" s="28"/>
      <c r="R9" s="28">
        <f t="shared" si="1"/>
        <v>2</v>
      </c>
    </row>
    <row r="10" spans="1:18" x14ac:dyDescent="0.25">
      <c r="A10" s="73" t="s">
        <v>255</v>
      </c>
      <c r="B10" s="31" t="s">
        <v>25</v>
      </c>
      <c r="C10" s="25" t="s">
        <v>256</v>
      </c>
      <c r="D10" s="24"/>
      <c r="E10" s="24"/>
      <c r="F10" s="26"/>
      <c r="G10" s="26"/>
      <c r="H10" s="27"/>
      <c r="I10" s="26"/>
      <c r="J10" s="26">
        <v>6</v>
      </c>
      <c r="K10" s="26"/>
      <c r="L10" s="26"/>
      <c r="M10" s="26"/>
      <c r="N10" s="26"/>
      <c r="O10" s="26"/>
      <c r="P10" s="28">
        <f t="shared" si="0"/>
        <v>6</v>
      </c>
      <c r="Q10" s="28"/>
      <c r="R10" s="28">
        <f t="shared" si="1"/>
        <v>1</v>
      </c>
    </row>
    <row r="11" spans="1:18" x14ac:dyDescent="0.25">
      <c r="A11" s="77" t="s">
        <v>257</v>
      </c>
      <c r="B11" s="56" t="s">
        <v>103</v>
      </c>
      <c r="C11" s="60" t="s">
        <v>258</v>
      </c>
      <c r="D11" s="56"/>
      <c r="E11" s="56"/>
      <c r="F11" s="61"/>
      <c r="G11" s="61"/>
      <c r="H11" s="61"/>
      <c r="I11" s="61"/>
      <c r="J11" s="61">
        <v>5</v>
      </c>
      <c r="K11" s="61"/>
      <c r="L11" s="61"/>
      <c r="M11" s="61"/>
      <c r="N11" s="61"/>
      <c r="O11" s="61"/>
      <c r="P11" s="62">
        <f t="shared" si="0"/>
        <v>5</v>
      </c>
      <c r="Q11" s="62"/>
      <c r="R11" s="62">
        <f t="shared" si="1"/>
        <v>1</v>
      </c>
    </row>
    <row r="12" spans="1:18" x14ac:dyDescent="0.25">
      <c r="A12" s="73" t="s">
        <v>259</v>
      </c>
      <c r="B12" s="31" t="s">
        <v>25</v>
      </c>
      <c r="C12" s="25" t="s">
        <v>260</v>
      </c>
      <c r="D12" s="24"/>
      <c r="E12" s="24"/>
      <c r="F12" s="26"/>
      <c r="G12" s="26"/>
      <c r="H12" s="27"/>
      <c r="I12" s="26"/>
      <c r="J12" s="26">
        <v>3</v>
      </c>
      <c r="K12" s="26"/>
      <c r="L12" s="26"/>
      <c r="M12" s="26"/>
      <c r="N12" s="26"/>
      <c r="O12" s="26"/>
      <c r="P12" s="28">
        <f t="shared" si="0"/>
        <v>3</v>
      </c>
      <c r="Q12" s="28"/>
      <c r="R12" s="28">
        <f t="shared" si="1"/>
        <v>1</v>
      </c>
    </row>
    <row r="13" spans="1:18" x14ac:dyDescent="0.25">
      <c r="A13" s="77" t="s">
        <v>261</v>
      </c>
      <c r="B13" s="56" t="s">
        <v>103</v>
      </c>
      <c r="C13" s="60" t="s">
        <v>262</v>
      </c>
      <c r="D13" s="56"/>
      <c r="E13" s="56"/>
      <c r="F13" s="61"/>
      <c r="G13" s="61"/>
      <c r="H13" s="61"/>
      <c r="I13" s="61"/>
      <c r="J13" s="61"/>
      <c r="K13" s="61">
        <v>2</v>
      </c>
      <c r="L13" s="61"/>
      <c r="M13" s="61"/>
      <c r="N13" s="61"/>
      <c r="O13" s="61"/>
      <c r="P13" s="62">
        <f t="shared" si="0"/>
        <v>2</v>
      </c>
      <c r="Q13" s="62"/>
      <c r="R13" s="62">
        <f t="shared" si="1"/>
        <v>1</v>
      </c>
    </row>
    <row r="14" spans="1:18" x14ac:dyDescent="0.25">
      <c r="A14" s="73" t="s">
        <v>263</v>
      </c>
      <c r="B14" s="31" t="s">
        <v>25</v>
      </c>
      <c r="C14" s="25" t="s">
        <v>264</v>
      </c>
      <c r="D14" s="24"/>
      <c r="E14" s="24">
        <v>1</v>
      </c>
      <c r="F14" s="26"/>
      <c r="G14" s="26"/>
      <c r="H14" s="27"/>
      <c r="I14" s="26"/>
      <c r="J14" s="26"/>
      <c r="K14" s="26"/>
      <c r="L14" s="26"/>
      <c r="M14" s="26"/>
      <c r="N14" s="26"/>
      <c r="O14" s="26"/>
      <c r="P14" s="28">
        <f t="shared" si="0"/>
        <v>1</v>
      </c>
      <c r="Q14" s="28"/>
      <c r="R14" s="28">
        <f t="shared" si="1"/>
        <v>1</v>
      </c>
    </row>
    <row r="15" spans="1:18" x14ac:dyDescent="0.25">
      <c r="A15" s="73" t="s">
        <v>265</v>
      </c>
      <c r="B15" s="31" t="s">
        <v>25</v>
      </c>
      <c r="C15" s="25" t="s">
        <v>133</v>
      </c>
      <c r="D15" s="24"/>
      <c r="E15" s="24"/>
      <c r="F15" s="26"/>
      <c r="G15" s="26"/>
      <c r="H15" s="27"/>
      <c r="I15" s="26"/>
      <c r="J15" s="26">
        <v>1</v>
      </c>
      <c r="K15" s="26"/>
      <c r="L15" s="26"/>
      <c r="M15" s="26"/>
      <c r="N15" s="26"/>
      <c r="O15" s="26"/>
      <c r="P15" s="28">
        <f t="shared" si="0"/>
        <v>1</v>
      </c>
      <c r="Q15" s="28"/>
      <c r="R15" s="28">
        <f t="shared" si="1"/>
        <v>1</v>
      </c>
    </row>
    <row r="16" spans="1:18" x14ac:dyDescent="0.25">
      <c r="A16" s="73"/>
      <c r="B16" s="31"/>
      <c r="C16" s="25"/>
      <c r="D16" s="24"/>
      <c r="E16" s="24"/>
      <c r="F16" s="26"/>
      <c r="G16" s="26"/>
      <c r="H16" s="27"/>
      <c r="I16" s="26"/>
      <c r="J16" s="26"/>
      <c r="K16" s="26"/>
      <c r="L16" s="26"/>
      <c r="M16" s="26"/>
      <c r="N16" s="26"/>
      <c r="O16" s="26"/>
      <c r="P16" s="28">
        <f t="shared" si="0"/>
        <v>0</v>
      </c>
      <c r="Q16" s="28"/>
      <c r="R16" s="28">
        <f t="shared" si="1"/>
        <v>0</v>
      </c>
    </row>
    <row r="17" spans="1:18" x14ac:dyDescent="0.25">
      <c r="A17" s="66"/>
      <c r="B17" s="22"/>
      <c r="D17" s="22"/>
      <c r="E17" s="22"/>
      <c r="F17" s="38"/>
      <c r="G17" s="38"/>
      <c r="H17" s="38"/>
      <c r="I17" s="38"/>
      <c r="J17" s="38"/>
      <c r="K17" s="38"/>
      <c r="L17" s="38"/>
      <c r="M17" s="22"/>
      <c r="N17" s="22"/>
      <c r="O17" s="22"/>
      <c r="P17" s="51"/>
      <c r="Q17" s="51"/>
      <c r="R17" s="51"/>
    </row>
    <row r="18" spans="1:18" x14ac:dyDescent="0.25">
      <c r="A18" s="57" t="s">
        <v>23</v>
      </c>
      <c r="B18" s="22"/>
      <c r="D18" s="22"/>
      <c r="E18" s="22"/>
      <c r="F18" s="38"/>
      <c r="G18" s="38"/>
      <c r="H18" s="38"/>
      <c r="I18" s="38"/>
      <c r="J18" s="38"/>
      <c r="K18" s="38"/>
      <c r="L18" s="38"/>
      <c r="M18" s="22"/>
      <c r="N18" s="22"/>
      <c r="O18" s="22"/>
      <c r="P18" s="51"/>
      <c r="Q18" s="51"/>
      <c r="R18" s="51"/>
    </row>
    <row r="19" spans="1:18" s="65" customFormat="1" ht="11.25" x14ac:dyDescent="0.2">
      <c r="A19" s="73" t="s">
        <v>266</v>
      </c>
      <c r="B19" s="26" t="s">
        <v>25</v>
      </c>
      <c r="C19" s="25" t="s">
        <v>29</v>
      </c>
      <c r="D19" s="24"/>
      <c r="E19" s="24">
        <v>1</v>
      </c>
      <c r="F19" s="26">
        <v>2</v>
      </c>
      <c r="G19" s="26"/>
      <c r="H19" s="27">
        <v>3</v>
      </c>
      <c r="I19" s="26"/>
      <c r="J19" s="26">
        <v>4</v>
      </c>
      <c r="K19" s="26">
        <v>5</v>
      </c>
      <c r="L19" s="26"/>
      <c r="M19" s="26"/>
      <c r="N19" s="26"/>
      <c r="O19" s="26"/>
      <c r="P19" s="28">
        <f t="shared" ref="P19:P30" si="2">SUM(D19:O19)</f>
        <v>15</v>
      </c>
      <c r="Q19" s="28">
        <f>+P19</f>
        <v>15</v>
      </c>
      <c r="R19" s="28">
        <f t="shared" ref="R19:R30" si="3">COUNT(D19:O19)</f>
        <v>5</v>
      </c>
    </row>
    <row r="20" spans="1:18" s="34" customFormat="1" ht="13.5" hidden="1" customHeight="1" x14ac:dyDescent="0.2">
      <c r="A20" s="73" t="s">
        <v>267</v>
      </c>
      <c r="B20" s="31" t="s">
        <v>25</v>
      </c>
      <c r="C20" s="25" t="s">
        <v>268</v>
      </c>
      <c r="D20" s="24"/>
      <c r="E20" s="24"/>
      <c r="F20" s="26"/>
      <c r="G20" s="26"/>
      <c r="H20" s="27"/>
      <c r="I20" s="26"/>
      <c r="J20" s="26"/>
      <c r="K20" s="26"/>
      <c r="L20" s="26"/>
      <c r="M20" s="26"/>
      <c r="N20" s="26"/>
      <c r="O20" s="26"/>
      <c r="P20" s="28">
        <f t="shared" si="2"/>
        <v>0</v>
      </c>
      <c r="Q20" s="28"/>
      <c r="R20" s="28">
        <f t="shared" si="3"/>
        <v>0</v>
      </c>
    </row>
    <row r="21" spans="1:18" s="34" customFormat="1" ht="13.5" hidden="1" customHeight="1" x14ac:dyDescent="0.2">
      <c r="A21" s="73" t="s">
        <v>269</v>
      </c>
      <c r="B21" s="31" t="s">
        <v>25</v>
      </c>
      <c r="C21" s="25" t="s">
        <v>270</v>
      </c>
      <c r="D21" s="24"/>
      <c r="E21" s="24"/>
      <c r="F21" s="26"/>
      <c r="G21" s="26"/>
      <c r="H21" s="27"/>
      <c r="I21" s="26"/>
      <c r="J21" s="26"/>
      <c r="K21" s="26"/>
      <c r="L21" s="26"/>
      <c r="M21" s="26"/>
      <c r="N21" s="26"/>
      <c r="O21" s="26"/>
      <c r="P21" s="28">
        <f t="shared" si="2"/>
        <v>0</v>
      </c>
      <c r="Q21" s="28"/>
      <c r="R21" s="28">
        <f t="shared" si="3"/>
        <v>0</v>
      </c>
    </row>
    <row r="22" spans="1:18" s="34" customFormat="1" ht="12.75" hidden="1" customHeight="1" x14ac:dyDescent="0.2">
      <c r="A22" s="73" t="s">
        <v>199</v>
      </c>
      <c r="B22" s="31" t="s">
        <v>25</v>
      </c>
      <c r="C22" s="25" t="s">
        <v>271</v>
      </c>
      <c r="D22" s="24"/>
      <c r="E22" s="24"/>
      <c r="F22" s="26"/>
      <c r="G22" s="26"/>
      <c r="H22" s="27"/>
      <c r="I22" s="26"/>
      <c r="J22" s="26"/>
      <c r="K22" s="26"/>
      <c r="L22" s="26"/>
      <c r="M22" s="26"/>
      <c r="N22" s="26"/>
      <c r="O22" s="26"/>
      <c r="P22" s="28">
        <f t="shared" si="2"/>
        <v>0</v>
      </c>
      <c r="Q22" s="28"/>
      <c r="R22" s="28">
        <f t="shared" si="3"/>
        <v>0</v>
      </c>
    </row>
    <row r="23" spans="1:18" s="34" customFormat="1" ht="12.75" hidden="1" customHeight="1" x14ac:dyDescent="0.2">
      <c r="A23" s="73" t="s">
        <v>266</v>
      </c>
      <c r="B23" s="31" t="s">
        <v>25</v>
      </c>
      <c r="C23" s="25" t="s">
        <v>29</v>
      </c>
      <c r="D23" s="24"/>
      <c r="E23" s="24"/>
      <c r="F23" s="26"/>
      <c r="G23" s="26"/>
      <c r="H23" s="27"/>
      <c r="I23" s="26"/>
      <c r="J23" s="26"/>
      <c r="K23" s="26"/>
      <c r="L23" s="26"/>
      <c r="M23" s="26"/>
      <c r="N23" s="26"/>
      <c r="O23" s="26"/>
      <c r="P23" s="28">
        <f t="shared" si="2"/>
        <v>0</v>
      </c>
      <c r="Q23" s="28"/>
      <c r="R23" s="28">
        <f t="shared" si="3"/>
        <v>0</v>
      </c>
    </row>
    <row r="24" spans="1:18" hidden="1" x14ac:dyDescent="0.25">
      <c r="A24" s="73" t="s">
        <v>272</v>
      </c>
      <c r="B24" s="31" t="s">
        <v>25</v>
      </c>
      <c r="C24" s="32" t="s">
        <v>273</v>
      </c>
      <c r="D24" s="24"/>
      <c r="E24" s="24"/>
      <c r="F24" s="26"/>
      <c r="G24" s="26"/>
      <c r="H24" s="27"/>
      <c r="I24" s="26"/>
      <c r="J24" s="26"/>
      <c r="K24" s="26"/>
      <c r="L24" s="26"/>
      <c r="M24" s="26"/>
      <c r="N24" s="26"/>
      <c r="O24" s="26"/>
      <c r="P24" s="28">
        <f t="shared" si="2"/>
        <v>0</v>
      </c>
      <c r="Q24" s="28"/>
      <c r="R24" s="28">
        <f t="shared" si="3"/>
        <v>0</v>
      </c>
    </row>
    <row r="25" spans="1:18" s="34" customFormat="1" ht="11.25" hidden="1" x14ac:dyDescent="0.2">
      <c r="A25" s="73" t="s">
        <v>274</v>
      </c>
      <c r="B25" s="31" t="s">
        <v>25</v>
      </c>
      <c r="C25" s="25"/>
      <c r="D25" s="24"/>
      <c r="E25" s="24"/>
      <c r="F25" s="26"/>
      <c r="G25" s="26"/>
      <c r="H25" s="27"/>
      <c r="I25" s="26"/>
      <c r="J25" s="26"/>
      <c r="K25" s="26"/>
      <c r="L25" s="26"/>
      <c r="M25" s="26"/>
      <c r="N25" s="26"/>
      <c r="O25" s="26"/>
      <c r="P25" s="28">
        <f t="shared" si="2"/>
        <v>0</v>
      </c>
      <c r="Q25" s="28"/>
      <c r="R25" s="28">
        <f t="shared" si="3"/>
        <v>0</v>
      </c>
    </row>
    <row r="26" spans="1:18" s="34" customFormat="1" ht="11.25" x14ac:dyDescent="0.2">
      <c r="A26" s="73" t="s">
        <v>275</v>
      </c>
      <c r="B26" s="31" t="s">
        <v>25</v>
      </c>
      <c r="C26" s="25" t="s">
        <v>276</v>
      </c>
      <c r="D26" s="24">
        <v>3</v>
      </c>
      <c r="E26" s="24">
        <v>3</v>
      </c>
      <c r="F26" s="26">
        <v>1</v>
      </c>
      <c r="G26" s="26">
        <v>2</v>
      </c>
      <c r="H26" s="27">
        <v>1</v>
      </c>
      <c r="I26" s="26"/>
      <c r="J26" s="26"/>
      <c r="K26" s="26">
        <v>3</v>
      </c>
      <c r="L26" s="26"/>
      <c r="M26" s="26"/>
      <c r="N26" s="26"/>
      <c r="O26" s="26"/>
      <c r="P26" s="28">
        <f t="shared" si="2"/>
        <v>13</v>
      </c>
      <c r="Q26" s="28">
        <f>+P26</f>
        <v>13</v>
      </c>
      <c r="R26" s="28">
        <f t="shared" si="3"/>
        <v>6</v>
      </c>
    </row>
    <row r="27" spans="1:18" s="34" customFormat="1" ht="11.25" x14ac:dyDescent="0.2">
      <c r="A27" s="73" t="s">
        <v>277</v>
      </c>
      <c r="B27" s="31" t="s">
        <v>25</v>
      </c>
      <c r="C27" s="25" t="s">
        <v>278</v>
      </c>
      <c r="D27" s="24">
        <v>2</v>
      </c>
      <c r="E27" s="24"/>
      <c r="F27" s="26"/>
      <c r="G27" s="26"/>
      <c r="H27" s="27"/>
      <c r="I27" s="26"/>
      <c r="J27" s="26"/>
      <c r="K27" s="26">
        <v>6</v>
      </c>
      <c r="L27" s="26"/>
      <c r="M27" s="26"/>
      <c r="N27" s="26"/>
      <c r="O27" s="26"/>
      <c r="P27" s="28">
        <f t="shared" si="2"/>
        <v>8</v>
      </c>
      <c r="Q27" s="28"/>
      <c r="R27" s="28">
        <f t="shared" si="3"/>
        <v>2</v>
      </c>
    </row>
    <row r="28" spans="1:18" s="34" customFormat="1" ht="11.25" x14ac:dyDescent="0.2">
      <c r="A28" s="73" t="s">
        <v>279</v>
      </c>
      <c r="B28" s="26" t="s">
        <v>25</v>
      </c>
      <c r="C28" s="25" t="s">
        <v>242</v>
      </c>
      <c r="D28" s="24">
        <v>1</v>
      </c>
      <c r="E28" s="24">
        <v>2</v>
      </c>
      <c r="F28" s="26"/>
      <c r="G28" s="26">
        <v>1</v>
      </c>
      <c r="H28" s="27">
        <v>2</v>
      </c>
      <c r="I28" s="26"/>
      <c r="J28" s="26"/>
      <c r="K28" s="26"/>
      <c r="L28" s="26"/>
      <c r="M28" s="26"/>
      <c r="N28" s="26"/>
      <c r="O28" s="26"/>
      <c r="P28" s="28">
        <f t="shared" si="2"/>
        <v>6</v>
      </c>
      <c r="Q28" s="28"/>
      <c r="R28" s="28">
        <f t="shared" si="3"/>
        <v>4</v>
      </c>
    </row>
    <row r="29" spans="1:18" s="34" customFormat="1" ht="11.25" x14ac:dyDescent="0.2">
      <c r="A29" s="73" t="s">
        <v>280</v>
      </c>
      <c r="B29" s="26" t="s">
        <v>25</v>
      </c>
      <c r="C29" s="25" t="s">
        <v>281</v>
      </c>
      <c r="D29" s="24"/>
      <c r="E29" s="24"/>
      <c r="F29" s="26"/>
      <c r="G29" s="26"/>
      <c r="H29" s="27"/>
      <c r="I29" s="26"/>
      <c r="J29" s="26">
        <v>2</v>
      </c>
      <c r="K29" s="26"/>
      <c r="L29" s="26"/>
      <c r="M29" s="26"/>
      <c r="N29" s="26"/>
      <c r="O29" s="26"/>
      <c r="P29" s="28">
        <f t="shared" si="2"/>
        <v>2</v>
      </c>
      <c r="Q29" s="28"/>
      <c r="R29" s="28">
        <f t="shared" si="3"/>
        <v>1</v>
      </c>
    </row>
    <row r="30" spans="1:18" s="34" customFormat="1" ht="11.25" x14ac:dyDescent="0.2">
      <c r="A30" s="73" t="s">
        <v>282</v>
      </c>
      <c r="B30" s="26" t="s">
        <v>25</v>
      </c>
      <c r="C30" s="25" t="s">
        <v>283</v>
      </c>
      <c r="D30" s="24"/>
      <c r="E30" s="24"/>
      <c r="F30" s="26"/>
      <c r="G30" s="26"/>
      <c r="H30" s="27"/>
      <c r="I30" s="26"/>
      <c r="J30" s="26"/>
      <c r="K30" s="26">
        <v>1</v>
      </c>
      <c r="L30" s="26"/>
      <c r="M30" s="26"/>
      <c r="N30" s="26"/>
      <c r="O30" s="26"/>
      <c r="P30" s="28">
        <f t="shared" si="2"/>
        <v>1</v>
      </c>
      <c r="Q30" s="28"/>
      <c r="R30" s="28">
        <f t="shared" si="3"/>
        <v>1</v>
      </c>
    </row>
    <row r="31" spans="1:18" x14ac:dyDescent="0.25">
      <c r="A31" s="66"/>
      <c r="B31" s="22"/>
      <c r="F31" s="50"/>
      <c r="G31" s="50"/>
      <c r="H31" s="50"/>
      <c r="I31" s="50"/>
      <c r="J31" s="50"/>
      <c r="K31" s="50"/>
      <c r="L31" s="50"/>
    </row>
    <row r="32" spans="1:18" x14ac:dyDescent="0.25">
      <c r="A32" s="57" t="s">
        <v>96</v>
      </c>
      <c r="B32" s="22"/>
      <c r="F32" s="50"/>
      <c r="G32" s="50"/>
      <c r="H32" s="50"/>
      <c r="I32" s="50"/>
      <c r="J32" s="50"/>
      <c r="K32" s="50"/>
      <c r="L32" s="50"/>
    </row>
    <row r="33" spans="1:18" s="34" customFormat="1" ht="11.25" x14ac:dyDescent="0.2">
      <c r="A33" s="73" t="s">
        <v>284</v>
      </c>
      <c r="B33" s="31" t="s">
        <v>25</v>
      </c>
      <c r="C33" s="25" t="s">
        <v>173</v>
      </c>
      <c r="D33" s="78">
        <v>1</v>
      </c>
      <c r="E33" s="78">
        <v>2</v>
      </c>
      <c r="F33" s="79"/>
      <c r="G33" s="79"/>
      <c r="H33" s="80">
        <v>1</v>
      </c>
      <c r="I33" s="79"/>
      <c r="J33" s="79">
        <v>2</v>
      </c>
      <c r="K33" s="79">
        <v>2</v>
      </c>
      <c r="L33" s="79"/>
      <c r="M33" s="79"/>
      <c r="N33" s="79"/>
      <c r="O33" s="79"/>
      <c r="P33" s="81">
        <f t="shared" ref="P33:P38" si="4">SUM(D33:O33)</f>
        <v>8</v>
      </c>
      <c r="Q33" s="81">
        <f>+P33</f>
        <v>8</v>
      </c>
      <c r="R33" s="81">
        <f t="shared" ref="R33:R38" si="5">COUNT(D33:O33)</f>
        <v>5</v>
      </c>
    </row>
    <row r="34" spans="1:18" ht="12.75" customHeight="1" x14ac:dyDescent="0.25">
      <c r="A34" s="73" t="s">
        <v>285</v>
      </c>
      <c r="B34" s="26" t="s">
        <v>25</v>
      </c>
      <c r="C34" s="25" t="s">
        <v>286</v>
      </c>
      <c r="D34" s="78"/>
      <c r="E34" s="78"/>
      <c r="F34" s="79"/>
      <c r="G34" s="79"/>
      <c r="H34" s="80">
        <v>2</v>
      </c>
      <c r="I34" s="79"/>
      <c r="J34" s="79"/>
      <c r="K34" s="79">
        <v>4</v>
      </c>
      <c r="L34" s="79"/>
      <c r="M34" s="79"/>
      <c r="N34" s="79"/>
      <c r="O34" s="79"/>
      <c r="P34" s="81">
        <f t="shared" si="4"/>
        <v>6</v>
      </c>
      <c r="Q34" s="81"/>
      <c r="R34" s="81">
        <f t="shared" si="5"/>
        <v>2</v>
      </c>
    </row>
    <row r="35" spans="1:18" x14ac:dyDescent="0.25">
      <c r="A35" s="73" t="s">
        <v>287</v>
      </c>
      <c r="B35" s="26" t="s">
        <v>25</v>
      </c>
      <c r="C35" s="25" t="s">
        <v>288</v>
      </c>
      <c r="D35" s="78"/>
      <c r="E35" s="78">
        <v>1</v>
      </c>
      <c r="F35" s="79">
        <v>1</v>
      </c>
      <c r="G35" s="79">
        <v>2</v>
      </c>
      <c r="H35" s="80"/>
      <c r="I35" s="79"/>
      <c r="J35" s="79">
        <v>1</v>
      </c>
      <c r="K35" s="79"/>
      <c r="L35" s="79"/>
      <c r="M35" s="79"/>
      <c r="N35" s="79"/>
      <c r="O35" s="79"/>
      <c r="P35" s="81">
        <f t="shared" si="4"/>
        <v>5</v>
      </c>
      <c r="Q35" s="81"/>
      <c r="R35" s="81">
        <f t="shared" si="5"/>
        <v>4</v>
      </c>
    </row>
    <row r="36" spans="1:18" x14ac:dyDescent="0.25">
      <c r="A36" s="73" t="s">
        <v>289</v>
      </c>
      <c r="B36" s="26"/>
      <c r="C36" s="25"/>
      <c r="D36" s="78"/>
      <c r="E36" s="78"/>
      <c r="F36" s="79"/>
      <c r="G36" s="79"/>
      <c r="H36" s="80"/>
      <c r="I36" s="79"/>
      <c r="J36" s="79"/>
      <c r="K36" s="79">
        <v>3</v>
      </c>
      <c r="L36" s="79"/>
      <c r="M36" s="79"/>
      <c r="N36" s="79"/>
      <c r="O36" s="79"/>
      <c r="P36" s="81">
        <f t="shared" si="4"/>
        <v>3</v>
      </c>
      <c r="Q36" s="81"/>
      <c r="R36" s="81">
        <f t="shared" si="5"/>
        <v>1</v>
      </c>
    </row>
    <row r="37" spans="1:18" x14ac:dyDescent="0.25">
      <c r="A37" s="73" t="s">
        <v>290</v>
      </c>
      <c r="B37" s="26"/>
      <c r="C37" s="25"/>
      <c r="D37" s="78"/>
      <c r="E37" s="78"/>
      <c r="F37" s="79"/>
      <c r="G37" s="79"/>
      <c r="H37" s="80"/>
      <c r="I37" s="79"/>
      <c r="J37" s="79"/>
      <c r="K37" s="79">
        <v>1</v>
      </c>
      <c r="L37" s="79"/>
      <c r="M37" s="79"/>
      <c r="N37" s="79"/>
      <c r="O37" s="79"/>
      <c r="P37" s="81">
        <f t="shared" si="4"/>
        <v>1</v>
      </c>
      <c r="Q37" s="81"/>
      <c r="R37" s="81">
        <f t="shared" si="5"/>
        <v>1</v>
      </c>
    </row>
    <row r="38" spans="1:18" x14ac:dyDescent="0.25">
      <c r="A38" s="73" t="s">
        <v>291</v>
      </c>
      <c r="B38" s="26" t="s">
        <v>25</v>
      </c>
      <c r="C38" s="25" t="s">
        <v>292</v>
      </c>
      <c r="D38" s="78"/>
      <c r="E38" s="78"/>
      <c r="F38" s="79"/>
      <c r="G38" s="79" t="s">
        <v>36</v>
      </c>
      <c r="H38" s="80"/>
      <c r="I38" s="79"/>
      <c r="J38" s="79"/>
      <c r="K38" s="79"/>
      <c r="L38" s="79"/>
      <c r="M38" s="79"/>
      <c r="N38" s="79"/>
      <c r="O38" s="79"/>
      <c r="P38" s="81">
        <f t="shared" si="4"/>
        <v>0</v>
      </c>
      <c r="Q38" s="81"/>
      <c r="R38" s="81">
        <f t="shared" si="5"/>
        <v>0</v>
      </c>
    </row>
    <row r="39" spans="1:18" x14ac:dyDescent="0.25">
      <c r="B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 x14ac:dyDescent="0.25">
      <c r="A40" s="57" t="s">
        <v>46</v>
      </c>
      <c r="B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1:18" x14ac:dyDescent="0.25">
      <c r="A41" s="73"/>
      <c r="B41" s="26"/>
      <c r="C41" s="25"/>
      <c r="D41" s="24"/>
      <c r="E41" s="24"/>
      <c r="F41" s="26"/>
      <c r="G41" s="26"/>
      <c r="H41" s="27"/>
      <c r="I41" s="26"/>
      <c r="J41" s="26"/>
      <c r="K41" s="26"/>
      <c r="L41" s="26"/>
      <c r="M41" s="26"/>
      <c r="N41" s="26"/>
      <c r="O41" s="26"/>
      <c r="P41" s="28">
        <f t="shared" ref="P41:P46" si="6">SUM(D41:O41)</f>
        <v>0</v>
      </c>
      <c r="Q41" s="28" t="s">
        <v>27</v>
      </c>
      <c r="R41" s="28">
        <f t="shared" ref="R41:R46" si="7">COUNT(D41:O41)</f>
        <v>0</v>
      </c>
    </row>
    <row r="42" spans="1:18" x14ac:dyDescent="0.25">
      <c r="A42" s="73"/>
      <c r="B42" s="26"/>
      <c r="C42" s="25"/>
      <c r="D42" s="24"/>
      <c r="E42" s="24"/>
      <c r="F42" s="26"/>
      <c r="G42" s="26"/>
      <c r="H42" s="27"/>
      <c r="I42" s="26"/>
      <c r="J42" s="26"/>
      <c r="K42" s="26"/>
      <c r="L42" s="26"/>
      <c r="M42" s="26"/>
      <c r="N42" s="26"/>
      <c r="O42" s="26"/>
      <c r="P42" s="28">
        <f t="shared" si="6"/>
        <v>0</v>
      </c>
      <c r="Q42" s="28" t="s">
        <v>27</v>
      </c>
      <c r="R42" s="28">
        <f t="shared" si="7"/>
        <v>0</v>
      </c>
    </row>
    <row r="43" spans="1:18" x14ac:dyDescent="0.25">
      <c r="A43" s="73"/>
      <c r="B43" s="26"/>
      <c r="C43" s="25"/>
      <c r="D43" s="24"/>
      <c r="E43" s="24"/>
      <c r="F43" s="26"/>
      <c r="G43" s="26"/>
      <c r="H43" s="27"/>
      <c r="I43" s="26"/>
      <c r="J43" s="26"/>
      <c r="K43" s="26"/>
      <c r="L43" s="26"/>
      <c r="M43" s="26"/>
      <c r="N43" s="26"/>
      <c r="O43" s="26"/>
      <c r="P43" s="28">
        <f t="shared" si="6"/>
        <v>0</v>
      </c>
      <c r="Q43" s="28" t="s">
        <v>27</v>
      </c>
      <c r="R43" s="28">
        <f t="shared" si="7"/>
        <v>0</v>
      </c>
    </row>
    <row r="44" spans="1:18" x14ac:dyDescent="0.25">
      <c r="A44" s="73"/>
      <c r="B44" s="26"/>
      <c r="C44" s="25"/>
      <c r="D44" s="24"/>
      <c r="E44" s="24"/>
      <c r="F44" s="26"/>
      <c r="G44" s="26"/>
      <c r="H44" s="27"/>
      <c r="I44" s="26"/>
      <c r="J44" s="26"/>
      <c r="K44" s="26"/>
      <c r="L44" s="26"/>
      <c r="M44" s="26"/>
      <c r="N44" s="26"/>
      <c r="O44" s="26"/>
      <c r="P44" s="28">
        <f t="shared" si="6"/>
        <v>0</v>
      </c>
      <c r="Q44" s="28" t="s">
        <v>27</v>
      </c>
      <c r="R44" s="28">
        <f t="shared" si="7"/>
        <v>0</v>
      </c>
    </row>
    <row r="45" spans="1:18" x14ac:dyDescent="0.25">
      <c r="A45" s="73"/>
      <c r="B45" s="26"/>
      <c r="C45" s="25"/>
      <c r="D45" s="24"/>
      <c r="E45" s="24"/>
      <c r="F45" s="26"/>
      <c r="G45" s="26"/>
      <c r="H45" s="27"/>
      <c r="I45" s="26"/>
      <c r="J45" s="26"/>
      <c r="K45" s="26"/>
      <c r="L45" s="26"/>
      <c r="M45" s="26"/>
      <c r="N45" s="26"/>
      <c r="O45" s="26"/>
      <c r="P45" s="28">
        <f t="shared" si="6"/>
        <v>0</v>
      </c>
      <c r="Q45" s="28" t="s">
        <v>27</v>
      </c>
      <c r="R45" s="28">
        <f t="shared" si="7"/>
        <v>0</v>
      </c>
    </row>
    <row r="46" spans="1:18" x14ac:dyDescent="0.25">
      <c r="A46" s="73"/>
      <c r="B46" s="26"/>
      <c r="C46" s="25"/>
      <c r="D46" s="24"/>
      <c r="E46" s="24"/>
      <c r="F46" s="26"/>
      <c r="G46" s="26"/>
      <c r="H46" s="27"/>
      <c r="I46" s="26"/>
      <c r="J46" s="26"/>
      <c r="K46" s="26"/>
      <c r="L46" s="26"/>
      <c r="M46" s="26"/>
      <c r="N46" s="26"/>
      <c r="O46" s="26"/>
      <c r="P46" s="28">
        <f t="shared" si="6"/>
        <v>0</v>
      </c>
      <c r="Q46" s="28" t="s">
        <v>27</v>
      </c>
      <c r="R46" s="28">
        <f t="shared" si="7"/>
        <v>0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K29"/>
  <sheetViews>
    <sheetView showGridLines="0" zoomScaleNormal="100" workbookViewId="0">
      <selection activeCell="K17" sqref="K17"/>
    </sheetView>
  </sheetViews>
  <sheetFormatPr defaultRowHeight="15" x14ac:dyDescent="0.25"/>
  <cols>
    <col min="1" max="1" width="22.7109375" style="29" customWidth="1"/>
    <col min="2" max="2" width="7.85546875" style="4" customWidth="1"/>
    <col min="3" max="3" width="10" style="4" customWidth="1"/>
    <col min="4" max="12" width="8.28515625" style="4" customWidth="1"/>
    <col min="13" max="15" width="8.28515625" style="6" customWidth="1"/>
    <col min="16" max="1025" width="9.140625" style="29" customWidth="1"/>
  </cols>
  <sheetData>
    <row r="1" spans="1:18" s="4" customFormat="1" ht="15" customHeight="1" x14ac:dyDescent="0.2">
      <c r="A1" s="7"/>
      <c r="B1" s="44"/>
      <c r="C1" s="9"/>
      <c r="D1" s="10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3" t="s">
        <v>12</v>
      </c>
      <c r="Q1" s="2" t="s">
        <v>13</v>
      </c>
      <c r="R1" s="1" t="s">
        <v>14</v>
      </c>
    </row>
    <row r="2" spans="1:18" s="4" customFormat="1" ht="57.75" customHeight="1" x14ac:dyDescent="0.2">
      <c r="A2" s="11" t="s">
        <v>293</v>
      </c>
      <c r="B2" s="45"/>
      <c r="C2" s="13"/>
      <c r="D2" s="14" t="s">
        <v>16</v>
      </c>
      <c r="E2" s="14" t="s">
        <v>17</v>
      </c>
      <c r="F2" s="14" t="s">
        <v>17</v>
      </c>
      <c r="G2" s="14" t="s">
        <v>18</v>
      </c>
      <c r="H2" s="14" t="s">
        <v>16</v>
      </c>
      <c r="I2" s="15" t="s">
        <v>19</v>
      </c>
      <c r="J2" s="14" t="s">
        <v>17</v>
      </c>
      <c r="K2" s="14" t="s">
        <v>16</v>
      </c>
      <c r="L2" s="14" t="s">
        <v>17</v>
      </c>
      <c r="M2" s="14" t="s">
        <v>16</v>
      </c>
      <c r="N2" s="15" t="s">
        <v>19</v>
      </c>
      <c r="O2" s="14" t="s">
        <v>17</v>
      </c>
      <c r="P2" s="3"/>
      <c r="Q2" s="2"/>
      <c r="R2" s="1"/>
    </row>
    <row r="3" spans="1:18" s="4" customFormat="1" ht="12" x14ac:dyDescent="0.2">
      <c r="A3" s="46" t="s">
        <v>20</v>
      </c>
      <c r="B3" s="19" t="s">
        <v>21</v>
      </c>
      <c r="C3" s="47" t="s">
        <v>22</v>
      </c>
      <c r="D3" s="19">
        <v>1</v>
      </c>
      <c r="E3" s="19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3"/>
      <c r="Q3" s="2"/>
      <c r="R3" s="1"/>
    </row>
    <row r="4" spans="1:18" x14ac:dyDescent="0.25">
      <c r="A4" s="21" t="s">
        <v>31</v>
      </c>
      <c r="B4" s="82"/>
      <c r="C4" s="83"/>
    </row>
    <row r="5" spans="1:18" x14ac:dyDescent="0.25">
      <c r="A5" s="53" t="s">
        <v>294</v>
      </c>
      <c r="B5" s="24" t="s">
        <v>25</v>
      </c>
      <c r="C5" s="32" t="s">
        <v>295</v>
      </c>
      <c r="D5" s="24">
        <v>3</v>
      </c>
      <c r="E5" s="24"/>
      <c r="F5" s="26"/>
      <c r="G5" s="26">
        <v>3</v>
      </c>
      <c r="H5" s="27">
        <v>5</v>
      </c>
      <c r="I5" s="26"/>
      <c r="J5" s="26">
        <v>4</v>
      </c>
      <c r="K5" s="26">
        <v>5</v>
      </c>
      <c r="L5" s="26"/>
      <c r="M5" s="26"/>
      <c r="N5" s="26"/>
      <c r="O5" s="26"/>
      <c r="P5" s="28">
        <f t="shared" ref="P5:P13" si="0">SUM(D5:O5)</f>
        <v>20</v>
      </c>
      <c r="Q5" s="28">
        <f>+P5</f>
        <v>20</v>
      </c>
      <c r="R5" s="28">
        <f t="shared" ref="R5:R13" si="1">COUNT(D5:O5)</f>
        <v>5</v>
      </c>
    </row>
    <row r="6" spans="1:18" s="34" customFormat="1" ht="11.25" x14ac:dyDescent="0.2">
      <c r="A6" s="32" t="s">
        <v>296</v>
      </c>
      <c r="B6" s="24" t="s">
        <v>25</v>
      </c>
      <c r="C6" s="32" t="s">
        <v>295</v>
      </c>
      <c r="D6" s="24">
        <v>2</v>
      </c>
      <c r="E6" s="24"/>
      <c r="F6" s="26"/>
      <c r="G6" s="26">
        <v>2</v>
      </c>
      <c r="H6" s="27">
        <v>4</v>
      </c>
      <c r="I6" s="26"/>
      <c r="J6" s="26">
        <v>3</v>
      </c>
      <c r="K6" s="26">
        <v>4</v>
      </c>
      <c r="L6" s="26"/>
      <c r="M6" s="26"/>
      <c r="N6" s="26"/>
      <c r="O6" s="26"/>
      <c r="P6" s="28">
        <f t="shared" si="0"/>
        <v>15</v>
      </c>
      <c r="Q6" s="28">
        <f>+P6</f>
        <v>15</v>
      </c>
      <c r="R6" s="28">
        <f t="shared" si="1"/>
        <v>5</v>
      </c>
    </row>
    <row r="7" spans="1:18" x14ac:dyDescent="0.25">
      <c r="A7" s="32" t="s">
        <v>297</v>
      </c>
      <c r="B7" s="24" t="s">
        <v>25</v>
      </c>
      <c r="C7" s="32" t="s">
        <v>298</v>
      </c>
      <c r="D7" s="24"/>
      <c r="E7" s="24"/>
      <c r="F7" s="26"/>
      <c r="G7" s="26"/>
      <c r="H7" s="27">
        <v>3</v>
      </c>
      <c r="I7" s="26"/>
      <c r="J7" s="26"/>
      <c r="K7" s="26"/>
      <c r="L7" s="26"/>
      <c r="M7" s="26"/>
      <c r="N7" s="26"/>
      <c r="O7" s="26"/>
      <c r="P7" s="28">
        <f t="shared" si="0"/>
        <v>3</v>
      </c>
      <c r="Q7" s="28"/>
      <c r="R7" s="28">
        <f t="shared" si="1"/>
        <v>1</v>
      </c>
    </row>
    <row r="8" spans="1:18" x14ac:dyDescent="0.25">
      <c r="A8" s="32" t="s">
        <v>299</v>
      </c>
      <c r="B8" s="24" t="s">
        <v>25</v>
      </c>
      <c r="C8" s="32" t="s">
        <v>300</v>
      </c>
      <c r="D8" s="24"/>
      <c r="E8" s="24"/>
      <c r="F8" s="26"/>
      <c r="G8" s="26"/>
      <c r="H8" s="27"/>
      <c r="I8" s="26"/>
      <c r="J8" s="26"/>
      <c r="K8" s="26">
        <v>3</v>
      </c>
      <c r="L8" s="26"/>
      <c r="M8" s="26"/>
      <c r="N8" s="26"/>
      <c r="O8" s="26"/>
      <c r="P8" s="28">
        <f t="shared" si="0"/>
        <v>3</v>
      </c>
      <c r="Q8" s="28"/>
      <c r="R8" s="28">
        <f t="shared" si="1"/>
        <v>1</v>
      </c>
    </row>
    <row r="9" spans="1:18" x14ac:dyDescent="0.25">
      <c r="A9" s="32" t="s">
        <v>301</v>
      </c>
      <c r="B9" s="24" t="s">
        <v>25</v>
      </c>
      <c r="C9" s="32" t="s">
        <v>302</v>
      </c>
      <c r="D9" s="24"/>
      <c r="E9" s="24"/>
      <c r="F9" s="26"/>
      <c r="G9" s="26"/>
      <c r="H9" s="27" t="s">
        <v>30</v>
      </c>
      <c r="I9" s="26"/>
      <c r="J9" s="26"/>
      <c r="K9" s="26">
        <v>2</v>
      </c>
      <c r="L9" s="26"/>
      <c r="M9" s="26"/>
      <c r="N9" s="26"/>
      <c r="O9" s="26"/>
      <c r="P9" s="28">
        <f t="shared" si="0"/>
        <v>2</v>
      </c>
      <c r="Q9" s="28"/>
      <c r="R9" s="28">
        <f t="shared" si="1"/>
        <v>1</v>
      </c>
    </row>
    <row r="10" spans="1:18" x14ac:dyDescent="0.25">
      <c r="A10" s="32" t="s">
        <v>303</v>
      </c>
      <c r="B10" s="24" t="s">
        <v>25</v>
      </c>
      <c r="C10" s="32" t="s">
        <v>304</v>
      </c>
      <c r="D10" s="24"/>
      <c r="E10" s="24"/>
      <c r="F10" s="26"/>
      <c r="G10" s="26"/>
      <c r="H10" s="27"/>
      <c r="I10" s="26"/>
      <c r="J10" s="26">
        <v>2</v>
      </c>
      <c r="K10" s="26" t="s">
        <v>30</v>
      </c>
      <c r="L10" s="26"/>
      <c r="M10" s="26"/>
      <c r="N10" s="26"/>
      <c r="O10" s="26"/>
      <c r="P10" s="28">
        <f t="shared" si="0"/>
        <v>2</v>
      </c>
      <c r="Q10" s="28"/>
      <c r="R10" s="28">
        <f t="shared" si="1"/>
        <v>1</v>
      </c>
    </row>
    <row r="11" spans="1:18" x14ac:dyDescent="0.25">
      <c r="A11" s="32" t="s">
        <v>305</v>
      </c>
      <c r="B11" s="24" t="s">
        <v>25</v>
      </c>
      <c r="C11" s="32" t="s">
        <v>306</v>
      </c>
      <c r="D11" s="24"/>
      <c r="E11" s="24"/>
      <c r="F11" s="26"/>
      <c r="G11" s="26">
        <v>1</v>
      </c>
      <c r="H11" s="27"/>
      <c r="I11" s="26"/>
      <c r="J11" s="26"/>
      <c r="K11" s="26"/>
      <c r="L11" s="26"/>
      <c r="M11" s="26"/>
      <c r="N11" s="26"/>
      <c r="O11" s="26"/>
      <c r="P11" s="28">
        <f t="shared" si="0"/>
        <v>1</v>
      </c>
      <c r="Q11" s="28"/>
      <c r="R11" s="28">
        <f t="shared" si="1"/>
        <v>1</v>
      </c>
    </row>
    <row r="12" spans="1:18" x14ac:dyDescent="0.25">
      <c r="A12" s="32" t="s">
        <v>307</v>
      </c>
      <c r="B12" s="24" t="s">
        <v>25</v>
      </c>
      <c r="C12" s="32" t="s">
        <v>308</v>
      </c>
      <c r="D12" s="24"/>
      <c r="E12" s="24"/>
      <c r="F12" s="26"/>
      <c r="G12" s="26"/>
      <c r="H12" s="27" t="s">
        <v>30</v>
      </c>
      <c r="I12" s="26"/>
      <c r="J12" s="26"/>
      <c r="K12" s="26"/>
      <c r="L12" s="26"/>
      <c r="M12" s="26"/>
      <c r="N12" s="26"/>
      <c r="O12" s="26"/>
      <c r="P12" s="28">
        <f t="shared" si="0"/>
        <v>0</v>
      </c>
      <c r="Q12" s="28"/>
      <c r="R12" s="28">
        <f t="shared" si="1"/>
        <v>0</v>
      </c>
    </row>
    <row r="13" spans="1:18" x14ac:dyDescent="0.25">
      <c r="A13" s="32" t="s">
        <v>309</v>
      </c>
      <c r="B13" s="24" t="s">
        <v>25</v>
      </c>
      <c r="C13" s="32" t="s">
        <v>310</v>
      </c>
      <c r="D13" s="24"/>
      <c r="E13" s="24"/>
      <c r="F13" s="26"/>
      <c r="G13" s="26"/>
      <c r="H13" s="27"/>
      <c r="I13" s="26"/>
      <c r="J13" s="26" t="s">
        <v>30</v>
      </c>
      <c r="K13" s="26"/>
      <c r="L13" s="26"/>
      <c r="M13" s="26"/>
      <c r="N13" s="26"/>
      <c r="O13" s="26"/>
      <c r="P13" s="28">
        <f t="shared" si="0"/>
        <v>0</v>
      </c>
      <c r="Q13" s="28"/>
      <c r="R13" s="28">
        <f t="shared" si="1"/>
        <v>0</v>
      </c>
    </row>
    <row r="14" spans="1:18" x14ac:dyDescent="0.25">
      <c r="A14" s="21" t="s">
        <v>23</v>
      </c>
      <c r="B14" s="82"/>
      <c r="C14" s="83"/>
      <c r="D14" s="22"/>
      <c r="E14" s="22"/>
      <c r="F14" s="38"/>
      <c r="G14" s="38"/>
      <c r="H14" s="38"/>
      <c r="I14" s="38"/>
      <c r="J14" s="38"/>
      <c r="K14" s="38"/>
      <c r="L14" s="38"/>
      <c r="M14" s="22"/>
      <c r="N14" s="22"/>
      <c r="O14" s="22"/>
      <c r="P14" s="22"/>
      <c r="Q14" s="51"/>
      <c r="R14" s="51"/>
    </row>
    <row r="15" spans="1:18" x14ac:dyDescent="0.25">
      <c r="A15" s="32" t="s">
        <v>311</v>
      </c>
      <c r="B15" s="24" t="s">
        <v>25</v>
      </c>
      <c r="C15" s="32" t="s">
        <v>312</v>
      </c>
      <c r="D15" s="31">
        <v>4</v>
      </c>
      <c r="E15" s="31">
        <v>2</v>
      </c>
      <c r="F15" s="27">
        <v>2</v>
      </c>
      <c r="G15" s="27">
        <v>3</v>
      </c>
      <c r="H15" s="27">
        <v>3</v>
      </c>
      <c r="I15" s="27"/>
      <c r="J15" s="27">
        <v>3</v>
      </c>
      <c r="K15" s="27">
        <v>3</v>
      </c>
      <c r="L15" s="27"/>
      <c r="M15" s="27"/>
      <c r="N15" s="27"/>
      <c r="O15" s="27"/>
      <c r="P15" s="28">
        <f t="shared" ref="P15:P20" si="2">SUM(D15:O15)</f>
        <v>20</v>
      </c>
      <c r="Q15" s="28">
        <f>+P15-E15</f>
        <v>18</v>
      </c>
      <c r="R15" s="28">
        <f t="shared" ref="R15:R20" si="3">COUNT(D15:O15)</f>
        <v>7</v>
      </c>
    </row>
    <row r="16" spans="1:18" s="34" customFormat="1" ht="11.25" x14ac:dyDescent="0.2">
      <c r="A16" s="53" t="s">
        <v>313</v>
      </c>
      <c r="B16" s="24" t="s">
        <v>25</v>
      </c>
      <c r="C16" s="25" t="s">
        <v>314</v>
      </c>
      <c r="D16" s="24">
        <v>1</v>
      </c>
      <c r="E16" s="24"/>
      <c r="F16" s="26"/>
      <c r="G16" s="26"/>
      <c r="H16" s="27">
        <v>2</v>
      </c>
      <c r="I16" s="26"/>
      <c r="J16" s="26"/>
      <c r="K16" s="26">
        <v>2</v>
      </c>
      <c r="L16" s="26"/>
      <c r="M16" s="26"/>
      <c r="N16" s="26"/>
      <c r="O16" s="26"/>
      <c r="P16" s="28">
        <f t="shared" si="2"/>
        <v>5</v>
      </c>
      <c r="Q16" s="28"/>
      <c r="R16" s="28">
        <f t="shared" si="3"/>
        <v>3</v>
      </c>
    </row>
    <row r="17" spans="1:18" x14ac:dyDescent="0.25">
      <c r="A17" s="32" t="s">
        <v>315</v>
      </c>
      <c r="B17" s="24" t="s">
        <v>25</v>
      </c>
      <c r="C17" s="25" t="s">
        <v>316</v>
      </c>
      <c r="D17" s="24"/>
      <c r="E17" s="24">
        <v>1</v>
      </c>
      <c r="F17" s="26">
        <v>1</v>
      </c>
      <c r="G17" s="26">
        <v>1</v>
      </c>
      <c r="H17" s="27"/>
      <c r="I17" s="26"/>
      <c r="J17" s="26">
        <v>1</v>
      </c>
      <c r="K17" s="26"/>
      <c r="L17" s="26"/>
      <c r="M17" s="26"/>
      <c r="N17" s="26"/>
      <c r="O17" s="26"/>
      <c r="P17" s="28">
        <f t="shared" si="2"/>
        <v>4</v>
      </c>
      <c r="Q17" s="28"/>
      <c r="R17" s="28">
        <f t="shared" si="3"/>
        <v>4</v>
      </c>
    </row>
    <row r="18" spans="1:18" x14ac:dyDescent="0.25">
      <c r="A18" s="32" t="s">
        <v>317</v>
      </c>
      <c r="B18" s="24" t="s">
        <v>25</v>
      </c>
      <c r="C18" s="25" t="s">
        <v>292</v>
      </c>
      <c r="D18" s="24"/>
      <c r="E18" s="24"/>
      <c r="F18" s="26"/>
      <c r="G18" s="26">
        <v>2</v>
      </c>
      <c r="H18" s="27"/>
      <c r="I18" s="26"/>
      <c r="J18" s="26">
        <v>2</v>
      </c>
      <c r="K18" s="26"/>
      <c r="L18" s="26"/>
      <c r="M18" s="26"/>
      <c r="N18" s="26"/>
      <c r="O18" s="26"/>
      <c r="P18" s="28">
        <f t="shared" si="2"/>
        <v>4</v>
      </c>
      <c r="Q18" s="28"/>
      <c r="R18" s="28">
        <f t="shared" si="3"/>
        <v>2</v>
      </c>
    </row>
    <row r="19" spans="1:18" s="34" customFormat="1" ht="11.25" x14ac:dyDescent="0.2">
      <c r="A19" s="32" t="s">
        <v>318</v>
      </c>
      <c r="B19" s="24" t="s">
        <v>25</v>
      </c>
      <c r="C19" s="25" t="s">
        <v>319</v>
      </c>
      <c r="D19" s="24"/>
      <c r="E19" s="24"/>
      <c r="F19" s="26"/>
      <c r="G19" s="26"/>
      <c r="H19" s="27">
        <v>1</v>
      </c>
      <c r="I19" s="26"/>
      <c r="J19" s="26"/>
      <c r="K19" s="26"/>
      <c r="L19" s="26"/>
      <c r="M19" s="26"/>
      <c r="N19" s="26"/>
      <c r="O19" s="26"/>
      <c r="P19" s="28">
        <f t="shared" si="2"/>
        <v>1</v>
      </c>
      <c r="Q19" s="28"/>
      <c r="R19" s="28">
        <f t="shared" si="3"/>
        <v>1</v>
      </c>
    </row>
    <row r="20" spans="1:18" x14ac:dyDescent="0.25">
      <c r="A20" s="32" t="s">
        <v>320</v>
      </c>
      <c r="B20" s="24" t="s">
        <v>25</v>
      </c>
      <c r="C20" s="25" t="s">
        <v>321</v>
      </c>
      <c r="D20" s="24"/>
      <c r="E20" s="24"/>
      <c r="F20" s="26"/>
      <c r="G20" s="26"/>
      <c r="H20" s="27"/>
      <c r="I20" s="26"/>
      <c r="J20" s="26"/>
      <c r="K20" s="26" t="s">
        <v>30</v>
      </c>
      <c r="L20" s="26"/>
      <c r="M20" s="26"/>
      <c r="N20" s="26"/>
      <c r="O20" s="26"/>
      <c r="P20" s="28">
        <f t="shared" si="2"/>
        <v>0</v>
      </c>
      <c r="Q20" s="28"/>
      <c r="R20" s="28">
        <f t="shared" si="3"/>
        <v>0</v>
      </c>
    </row>
    <row r="21" spans="1:18" x14ac:dyDescent="0.25">
      <c r="B21" s="22"/>
      <c r="D21" s="22"/>
      <c r="E21" s="22"/>
      <c r="F21" s="38"/>
      <c r="G21" s="38"/>
      <c r="H21" s="38"/>
      <c r="I21" s="38"/>
      <c r="J21" s="38"/>
      <c r="K21" s="38"/>
      <c r="L21" s="38"/>
      <c r="M21" s="22"/>
      <c r="N21" s="22"/>
      <c r="O21" s="22"/>
      <c r="P21" s="22"/>
      <c r="Q21" s="22"/>
      <c r="R21" s="22"/>
    </row>
    <row r="22" spans="1:18" x14ac:dyDescent="0.25">
      <c r="A22" s="21" t="s">
        <v>96</v>
      </c>
      <c r="B22" s="22"/>
      <c r="D22" s="22"/>
      <c r="E22" s="22"/>
      <c r="F22" s="38"/>
      <c r="G22" s="38"/>
      <c r="H22" s="38"/>
      <c r="I22" s="38"/>
      <c r="J22" s="38"/>
      <c r="K22" s="38"/>
      <c r="L22" s="38"/>
      <c r="M22" s="22"/>
      <c r="N22" s="22"/>
      <c r="O22" s="22"/>
      <c r="P22" s="22"/>
      <c r="Q22" s="22"/>
      <c r="R22" s="22"/>
    </row>
    <row r="23" spans="1:18" s="34" customFormat="1" ht="11.25" x14ac:dyDescent="0.2">
      <c r="A23" s="32" t="s">
        <v>322</v>
      </c>
      <c r="B23" s="31" t="s">
        <v>25</v>
      </c>
      <c r="C23" s="32" t="s">
        <v>306</v>
      </c>
      <c r="D23" s="31"/>
      <c r="E23" s="31"/>
      <c r="F23" s="27"/>
      <c r="G23" s="27"/>
      <c r="H23" s="27"/>
      <c r="I23" s="27"/>
      <c r="J23" s="27"/>
      <c r="K23" s="27" t="s">
        <v>30</v>
      </c>
      <c r="L23" s="27"/>
      <c r="M23" s="27"/>
      <c r="N23" s="27"/>
      <c r="O23" s="27"/>
      <c r="P23" s="70">
        <f>SUM(D23:O23)</f>
        <v>0</v>
      </c>
      <c r="Q23" s="70" t="s">
        <v>27</v>
      </c>
      <c r="R23" s="70">
        <f>COUNT(D23:O23)</f>
        <v>0</v>
      </c>
    </row>
    <row r="24" spans="1:18" x14ac:dyDescent="0.25">
      <c r="A24" s="32"/>
      <c r="B24" s="24"/>
      <c r="C24" s="25"/>
      <c r="D24" s="24"/>
      <c r="E24" s="24"/>
      <c r="F24" s="26"/>
      <c r="G24" s="26"/>
      <c r="H24" s="27"/>
      <c r="I24" s="26"/>
      <c r="J24" s="26"/>
      <c r="K24" s="26"/>
      <c r="L24" s="26"/>
      <c r="M24" s="26"/>
      <c r="N24" s="26"/>
      <c r="O24" s="26"/>
      <c r="P24" s="28">
        <f>SUM(D24:O24)</f>
        <v>0</v>
      </c>
      <c r="Q24" s="28" t="s">
        <v>27</v>
      </c>
      <c r="R24" s="28">
        <f>COUNT(D24:O24)</f>
        <v>0</v>
      </c>
    </row>
    <row r="25" spans="1:18" x14ac:dyDescent="0.25">
      <c r="B25" s="5"/>
      <c r="D25" s="5"/>
      <c r="E25" s="5"/>
      <c r="F25" s="84"/>
      <c r="G25" s="84"/>
      <c r="H25" s="84"/>
      <c r="I25" s="84"/>
      <c r="J25" s="84"/>
      <c r="K25" s="84"/>
      <c r="L25" s="84"/>
      <c r="M25" s="71"/>
      <c r="N25" s="71"/>
      <c r="O25" s="71"/>
      <c r="P25" s="51"/>
      <c r="Q25" s="51"/>
      <c r="R25" s="51"/>
    </row>
    <row r="26" spans="1:18" x14ac:dyDescent="0.25">
      <c r="A26" s="21" t="s">
        <v>46</v>
      </c>
      <c r="B26" s="22"/>
      <c r="D26" s="22"/>
      <c r="E26" s="22"/>
      <c r="F26" s="38"/>
      <c r="G26" s="38"/>
      <c r="H26" s="38"/>
      <c r="I26" s="38"/>
      <c r="J26" s="38"/>
      <c r="K26" s="38"/>
      <c r="L26" s="38"/>
      <c r="M26" s="22"/>
      <c r="N26" s="22"/>
      <c r="O26" s="22"/>
      <c r="P26" s="22"/>
      <c r="Q26" s="51"/>
      <c r="R26" s="51"/>
    </row>
    <row r="27" spans="1:18" x14ac:dyDescent="0.25">
      <c r="A27" s="32" t="s">
        <v>323</v>
      </c>
      <c r="B27" s="24" t="s">
        <v>25</v>
      </c>
      <c r="C27" s="25" t="s">
        <v>316</v>
      </c>
      <c r="D27" s="24"/>
      <c r="E27" s="24">
        <v>1</v>
      </c>
      <c r="F27" s="26">
        <v>1</v>
      </c>
      <c r="G27" s="26">
        <v>1</v>
      </c>
      <c r="H27" s="27"/>
      <c r="I27" s="26"/>
      <c r="J27" s="26">
        <v>1</v>
      </c>
      <c r="K27" s="26"/>
      <c r="L27" s="26"/>
      <c r="M27" s="26"/>
      <c r="N27" s="26"/>
      <c r="O27" s="26"/>
      <c r="P27" s="28">
        <f>SUM(D27:O27)</f>
        <v>4</v>
      </c>
      <c r="Q27" s="28" t="s">
        <v>27</v>
      </c>
      <c r="R27" s="28">
        <f>COUNT(D27:O27)</f>
        <v>4</v>
      </c>
    </row>
    <row r="28" spans="1:18" x14ac:dyDescent="0.25">
      <c r="A28" s="32" t="s">
        <v>324</v>
      </c>
      <c r="B28" s="24" t="s">
        <v>25</v>
      </c>
      <c r="C28" s="25" t="s">
        <v>314</v>
      </c>
      <c r="D28" s="24">
        <v>1</v>
      </c>
      <c r="E28" s="24"/>
      <c r="F28" s="26"/>
      <c r="G28" s="26"/>
      <c r="H28" s="27">
        <v>1</v>
      </c>
      <c r="I28" s="26"/>
      <c r="J28" s="26"/>
      <c r="K28" s="26">
        <v>2</v>
      </c>
      <c r="L28" s="26"/>
      <c r="M28" s="26"/>
      <c r="N28" s="26"/>
      <c r="O28" s="26"/>
      <c r="P28" s="28">
        <f>SUM(D28:O28)</f>
        <v>4</v>
      </c>
      <c r="Q28" s="28" t="s">
        <v>27</v>
      </c>
      <c r="R28" s="28">
        <f>COUNT(D28:O28)</f>
        <v>3</v>
      </c>
    </row>
    <row r="29" spans="1:18" x14ac:dyDescent="0.25">
      <c r="F29" s="50"/>
      <c r="G29" s="50"/>
      <c r="H29" s="50"/>
      <c r="I29" s="50"/>
      <c r="J29" s="50"/>
      <c r="K29" s="50"/>
      <c r="L29" s="50"/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K19"/>
  <sheetViews>
    <sheetView showGridLines="0" zoomScaleNormal="100" workbookViewId="0">
      <selection activeCell="G6" sqref="G6"/>
    </sheetView>
  </sheetViews>
  <sheetFormatPr defaultRowHeight="15" x14ac:dyDescent="0.25"/>
  <cols>
    <col min="1" max="1" width="20.85546875" style="29" customWidth="1"/>
    <col min="2" max="2" width="7.85546875" style="4" customWidth="1"/>
    <col min="3" max="3" width="10" style="4" customWidth="1"/>
    <col min="4" max="12" width="8.28515625" style="4" customWidth="1"/>
    <col min="13" max="15" width="8.28515625" style="6" customWidth="1"/>
    <col min="16" max="1025" width="9.140625" style="29" customWidth="1"/>
  </cols>
  <sheetData>
    <row r="1" spans="1:18" s="4" customFormat="1" ht="15" customHeight="1" x14ac:dyDescent="0.2">
      <c r="A1" s="7"/>
      <c r="B1" s="44"/>
      <c r="C1" s="9"/>
      <c r="D1" s="10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3" t="s">
        <v>12</v>
      </c>
      <c r="Q1" s="2" t="s">
        <v>13</v>
      </c>
      <c r="R1" s="1" t="s">
        <v>14</v>
      </c>
    </row>
    <row r="2" spans="1:18" s="4" customFormat="1" ht="57.75" customHeight="1" x14ac:dyDescent="0.2">
      <c r="A2" s="11" t="s">
        <v>325</v>
      </c>
      <c r="B2" s="45"/>
      <c r="C2" s="13"/>
      <c r="D2" s="14" t="s">
        <v>16</v>
      </c>
      <c r="E2" s="14" t="s">
        <v>17</v>
      </c>
      <c r="F2" s="14" t="s">
        <v>17</v>
      </c>
      <c r="G2" s="14" t="s">
        <v>18</v>
      </c>
      <c r="H2" s="14" t="s">
        <v>16</v>
      </c>
      <c r="I2" s="15" t="s">
        <v>19</v>
      </c>
      <c r="J2" s="14" t="s">
        <v>17</v>
      </c>
      <c r="K2" s="14" t="s">
        <v>16</v>
      </c>
      <c r="L2" s="14" t="s">
        <v>17</v>
      </c>
      <c r="M2" s="14" t="s">
        <v>16</v>
      </c>
      <c r="N2" s="15" t="s">
        <v>19</v>
      </c>
      <c r="O2" s="14" t="s">
        <v>17</v>
      </c>
      <c r="P2" s="3"/>
      <c r="Q2" s="2"/>
      <c r="R2" s="1"/>
    </row>
    <row r="3" spans="1:18" s="4" customFormat="1" ht="12" x14ac:dyDescent="0.2">
      <c r="A3" s="46" t="s">
        <v>20</v>
      </c>
      <c r="B3" s="47" t="s">
        <v>21</v>
      </c>
      <c r="C3" s="47" t="s">
        <v>22</v>
      </c>
      <c r="D3" s="19">
        <v>1</v>
      </c>
      <c r="E3" s="19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3"/>
      <c r="Q3" s="2"/>
      <c r="R3" s="1"/>
    </row>
    <row r="4" spans="1:18" x14ac:dyDescent="0.25">
      <c r="A4" s="85" t="s">
        <v>23</v>
      </c>
    </row>
    <row r="5" spans="1:18" x14ac:dyDescent="0.25">
      <c r="A5" s="32" t="s">
        <v>326</v>
      </c>
      <c r="B5" s="31" t="s">
        <v>25</v>
      </c>
      <c r="C5" s="32" t="s">
        <v>327</v>
      </c>
      <c r="D5" s="24"/>
      <c r="E5" s="24">
        <v>1</v>
      </c>
      <c r="F5" s="26">
        <v>1</v>
      </c>
      <c r="G5" s="26"/>
      <c r="H5" s="27">
        <v>4</v>
      </c>
      <c r="I5" s="26"/>
      <c r="J5" s="26"/>
      <c r="K5" s="26"/>
      <c r="L5" s="26"/>
      <c r="M5" s="26"/>
      <c r="N5" s="26"/>
      <c r="O5" s="26"/>
      <c r="P5" s="28">
        <f>SUM(D5:O5)</f>
        <v>6</v>
      </c>
      <c r="Q5" s="28" t="s">
        <v>27</v>
      </c>
      <c r="R5" s="28">
        <f>COUNT(D5:O5)</f>
        <v>3</v>
      </c>
    </row>
    <row r="6" spans="1:18" x14ac:dyDescent="0.25">
      <c r="A6" s="25" t="s">
        <v>328</v>
      </c>
      <c r="B6" s="24" t="s">
        <v>25</v>
      </c>
      <c r="C6" s="25" t="s">
        <v>329</v>
      </c>
      <c r="D6" s="24"/>
      <c r="E6" s="24"/>
      <c r="F6" s="26"/>
      <c r="G6" s="26">
        <v>2</v>
      </c>
      <c r="H6" s="26">
        <v>2</v>
      </c>
      <c r="I6" s="26"/>
      <c r="J6" s="26"/>
      <c r="K6" s="26"/>
      <c r="L6" s="26"/>
      <c r="M6" s="26"/>
      <c r="N6" s="26"/>
      <c r="O6" s="26"/>
      <c r="P6" s="86">
        <f>SUM(D6:O6)</f>
        <v>4</v>
      </c>
      <c r="Q6" s="86" t="s">
        <v>27</v>
      </c>
      <c r="R6" s="86">
        <f>COUNT(D6:O6)</f>
        <v>2</v>
      </c>
    </row>
    <row r="7" spans="1:18" x14ac:dyDescent="0.25">
      <c r="A7" s="25" t="s">
        <v>330</v>
      </c>
      <c r="B7" s="24" t="s">
        <v>25</v>
      </c>
      <c r="C7" s="25" t="s">
        <v>327</v>
      </c>
      <c r="D7" s="24"/>
      <c r="E7" s="24"/>
      <c r="F7" s="26"/>
      <c r="G7" s="26">
        <v>1</v>
      </c>
      <c r="H7" s="26">
        <v>1</v>
      </c>
      <c r="I7" s="26"/>
      <c r="J7" s="26"/>
      <c r="K7" s="26"/>
      <c r="L7" s="26"/>
      <c r="M7" s="26"/>
      <c r="N7" s="26"/>
      <c r="O7" s="26"/>
      <c r="P7" s="86">
        <f>SUM(D7:O7)</f>
        <v>2</v>
      </c>
      <c r="Q7" s="86" t="s">
        <v>27</v>
      </c>
      <c r="R7" s="86">
        <f>COUNT(D7:O7)</f>
        <v>2</v>
      </c>
    </row>
    <row r="8" spans="1:18" x14ac:dyDescent="0.25">
      <c r="A8" s="25" t="s">
        <v>331</v>
      </c>
      <c r="B8" s="24" t="s">
        <v>25</v>
      </c>
      <c r="C8" s="25" t="s">
        <v>332</v>
      </c>
      <c r="D8" s="24"/>
      <c r="E8" s="24"/>
      <c r="F8" s="26"/>
      <c r="G8" s="26"/>
      <c r="H8" s="26"/>
      <c r="I8" s="26"/>
      <c r="J8" s="26"/>
      <c r="K8" s="26">
        <v>1</v>
      </c>
      <c r="L8" s="26"/>
      <c r="M8" s="26"/>
      <c r="N8" s="26"/>
      <c r="O8" s="26"/>
      <c r="P8" s="86">
        <f>SUM(D8:O8)</f>
        <v>1</v>
      </c>
      <c r="Q8" s="86" t="s">
        <v>27</v>
      </c>
      <c r="R8" s="86">
        <f>COUNT(D8:O8)</f>
        <v>1</v>
      </c>
    </row>
    <row r="9" spans="1:18" x14ac:dyDescent="0.25">
      <c r="B9" s="22"/>
      <c r="D9" s="22"/>
      <c r="E9" s="22"/>
      <c r="F9" s="38"/>
      <c r="G9" s="38"/>
      <c r="H9" s="38"/>
      <c r="I9" s="38"/>
      <c r="J9" s="38"/>
      <c r="K9" s="38"/>
      <c r="L9" s="38"/>
      <c r="M9" s="22"/>
      <c r="N9" s="22"/>
      <c r="O9" s="22"/>
      <c r="P9" s="22"/>
      <c r="Q9" s="51"/>
      <c r="R9" s="51"/>
    </row>
    <row r="10" spans="1:18" x14ac:dyDescent="0.25">
      <c r="A10" s="85" t="s">
        <v>31</v>
      </c>
      <c r="B10" s="22"/>
      <c r="D10" s="22"/>
      <c r="E10" s="22"/>
      <c r="F10" s="38"/>
      <c r="G10" s="38"/>
      <c r="H10" s="38"/>
      <c r="I10" s="38"/>
      <c r="J10" s="38"/>
      <c r="K10" s="38"/>
      <c r="L10" s="38"/>
      <c r="M10" s="22"/>
      <c r="N10" s="22"/>
      <c r="O10" s="22"/>
      <c r="P10" s="22"/>
      <c r="Q10" s="51"/>
      <c r="R10" s="51"/>
    </row>
    <row r="11" spans="1:18" x14ac:dyDescent="0.25">
      <c r="A11" s="32" t="s">
        <v>333</v>
      </c>
      <c r="B11" s="31" t="s">
        <v>25</v>
      </c>
      <c r="C11" s="32" t="s">
        <v>327</v>
      </c>
      <c r="D11" s="24"/>
      <c r="E11" s="24">
        <v>2</v>
      </c>
      <c r="F11" s="26">
        <v>2</v>
      </c>
      <c r="G11" s="26">
        <v>4</v>
      </c>
      <c r="H11" s="27">
        <v>5</v>
      </c>
      <c r="I11" s="26"/>
      <c r="J11" s="26"/>
      <c r="K11" s="26"/>
      <c r="L11" s="26"/>
      <c r="M11" s="26"/>
      <c r="N11" s="26"/>
      <c r="O11" s="26"/>
      <c r="P11" s="28">
        <f>SUM(D11:O11)</f>
        <v>13</v>
      </c>
      <c r="Q11" s="28" t="s">
        <v>27</v>
      </c>
      <c r="R11" s="28">
        <f>COUNT(D11:O11)</f>
        <v>4</v>
      </c>
    </row>
    <row r="12" spans="1:18" x14ac:dyDescent="0.25">
      <c r="A12" s="32" t="s">
        <v>334</v>
      </c>
      <c r="B12" s="31" t="s">
        <v>25</v>
      </c>
      <c r="C12" s="32" t="s">
        <v>335</v>
      </c>
      <c r="D12" s="31"/>
      <c r="E12" s="31"/>
      <c r="F12" s="27"/>
      <c r="G12" s="27">
        <v>3</v>
      </c>
      <c r="H12" s="27">
        <v>3</v>
      </c>
      <c r="I12" s="27"/>
      <c r="J12" s="27"/>
      <c r="K12" s="27"/>
      <c r="L12" s="27"/>
      <c r="M12" s="27"/>
      <c r="N12" s="27"/>
      <c r="O12" s="27"/>
      <c r="P12" s="28">
        <f>SUM(D12:O12)</f>
        <v>6</v>
      </c>
      <c r="Q12" s="28" t="s">
        <v>27</v>
      </c>
      <c r="R12" s="28">
        <f>COUNT(D12:O12)</f>
        <v>2</v>
      </c>
    </row>
    <row r="13" spans="1:18" ht="17.25" customHeight="1" x14ac:dyDescent="0.25">
      <c r="F13" s="50"/>
      <c r="G13" s="50"/>
      <c r="H13" s="50"/>
      <c r="I13" s="50"/>
      <c r="J13" s="50"/>
      <c r="K13" s="50"/>
      <c r="L13" s="50"/>
    </row>
    <row r="14" spans="1:18" x14ac:dyDescent="0.25">
      <c r="F14" s="50"/>
      <c r="G14" s="50"/>
      <c r="H14" s="50"/>
      <c r="I14" s="50"/>
      <c r="J14" s="50"/>
      <c r="K14" s="50"/>
      <c r="L14" s="50"/>
    </row>
    <row r="15" spans="1:18" x14ac:dyDescent="0.25">
      <c r="A15" s="85" t="s">
        <v>38</v>
      </c>
    </row>
    <row r="16" spans="1:18" x14ac:dyDescent="0.25">
      <c r="A16" s="32"/>
      <c r="B16" s="31"/>
      <c r="C16" s="32"/>
      <c r="D16" s="24"/>
      <c r="E16" s="24"/>
      <c r="F16" s="26"/>
      <c r="G16" s="26"/>
      <c r="H16" s="27"/>
      <c r="I16" s="26"/>
      <c r="J16" s="26"/>
      <c r="K16" s="26"/>
      <c r="L16" s="26"/>
      <c r="M16" s="26"/>
      <c r="N16" s="26"/>
      <c r="O16" s="26"/>
      <c r="P16" s="28">
        <f>SUM(D16:O16)</f>
        <v>0</v>
      </c>
      <c r="Q16" s="28" t="s">
        <v>27</v>
      </c>
      <c r="R16" s="28">
        <f>COUNT(D16:O16)</f>
        <v>0</v>
      </c>
    </row>
    <row r="17" spans="1:18" x14ac:dyDescent="0.25">
      <c r="A17" s="32"/>
      <c r="B17" s="31"/>
      <c r="C17" s="32"/>
      <c r="D17" s="24"/>
      <c r="E17" s="24"/>
      <c r="F17" s="26"/>
      <c r="G17" s="26"/>
      <c r="H17" s="27"/>
      <c r="I17" s="26"/>
      <c r="J17" s="26"/>
      <c r="K17" s="26"/>
      <c r="L17" s="26"/>
      <c r="M17" s="26"/>
      <c r="N17" s="26"/>
      <c r="O17" s="26"/>
      <c r="P17" s="28">
        <f>SUM(D17:O17)</f>
        <v>0</v>
      </c>
      <c r="Q17" s="28" t="s">
        <v>27</v>
      </c>
      <c r="R17" s="28">
        <f>COUNT(D17:O17)</f>
        <v>0</v>
      </c>
    </row>
    <row r="18" spans="1:18" x14ac:dyDescent="0.25">
      <c r="A18" s="32"/>
      <c r="B18" s="31"/>
      <c r="C18" s="32"/>
      <c r="D18" s="24"/>
      <c r="E18" s="24"/>
      <c r="F18" s="26"/>
      <c r="G18" s="26"/>
      <c r="H18" s="27"/>
      <c r="I18" s="26"/>
      <c r="J18" s="26"/>
      <c r="K18" s="26"/>
      <c r="L18" s="26"/>
      <c r="M18" s="26"/>
      <c r="N18" s="26"/>
      <c r="O18" s="26"/>
      <c r="P18" s="28">
        <f>SUM(D18:O18)</f>
        <v>0</v>
      </c>
      <c r="Q18" s="28" t="s">
        <v>27</v>
      </c>
      <c r="R18" s="28">
        <f>COUNT(D18:O18)</f>
        <v>0</v>
      </c>
    </row>
    <row r="19" spans="1:18" x14ac:dyDescent="0.25">
      <c r="A19" s="65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K8"/>
  <sheetViews>
    <sheetView showGridLines="0" zoomScaleNormal="100" workbookViewId="0">
      <selection activeCell="E13" sqref="E13"/>
    </sheetView>
  </sheetViews>
  <sheetFormatPr defaultRowHeight="15" x14ac:dyDescent="0.25"/>
  <cols>
    <col min="1" max="1" width="19.42578125" style="29" customWidth="1"/>
    <col min="2" max="2" width="7.85546875" style="4" customWidth="1"/>
    <col min="3" max="3" width="10" style="4" customWidth="1"/>
    <col min="4" max="12" width="8.28515625" style="4" customWidth="1"/>
    <col min="13" max="15" width="8.28515625" style="6" customWidth="1"/>
    <col min="16" max="1025" width="9.140625" style="29" customWidth="1"/>
  </cols>
  <sheetData>
    <row r="1" spans="1:18" s="4" customFormat="1" ht="15" customHeight="1" x14ac:dyDescent="0.2">
      <c r="A1" s="7"/>
      <c r="B1" s="44"/>
      <c r="C1" s="9"/>
      <c r="D1" s="10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3" t="s">
        <v>12</v>
      </c>
      <c r="Q1" s="2" t="s">
        <v>13</v>
      </c>
      <c r="R1" s="1" t="s">
        <v>14</v>
      </c>
    </row>
    <row r="2" spans="1:18" s="4" customFormat="1" ht="57.75" customHeight="1" x14ac:dyDescent="0.2">
      <c r="A2" s="11" t="s">
        <v>336</v>
      </c>
      <c r="B2" s="45"/>
      <c r="C2" s="13"/>
      <c r="D2" s="14" t="s">
        <v>16</v>
      </c>
      <c r="E2" s="14" t="s">
        <v>17</v>
      </c>
      <c r="F2" s="14" t="s">
        <v>17</v>
      </c>
      <c r="G2" s="14" t="s">
        <v>18</v>
      </c>
      <c r="H2" s="14" t="s">
        <v>16</v>
      </c>
      <c r="I2" s="15" t="s">
        <v>19</v>
      </c>
      <c r="J2" s="14" t="s">
        <v>17</v>
      </c>
      <c r="K2" s="14" t="s">
        <v>16</v>
      </c>
      <c r="L2" s="14" t="s">
        <v>17</v>
      </c>
      <c r="M2" s="14" t="s">
        <v>16</v>
      </c>
      <c r="N2" s="15" t="s">
        <v>19</v>
      </c>
      <c r="O2" s="14" t="s">
        <v>17</v>
      </c>
      <c r="P2" s="3"/>
      <c r="Q2" s="2"/>
      <c r="R2" s="1"/>
    </row>
    <row r="3" spans="1:18" s="4" customFormat="1" ht="12" x14ac:dyDescent="0.2">
      <c r="A3" s="46" t="s">
        <v>20</v>
      </c>
      <c r="B3" s="19" t="s">
        <v>21</v>
      </c>
      <c r="C3" s="47" t="s">
        <v>22</v>
      </c>
      <c r="D3" s="19">
        <v>1</v>
      </c>
      <c r="E3" s="19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3"/>
      <c r="Q3" s="2"/>
      <c r="R3" s="1"/>
    </row>
    <row r="4" spans="1:18" x14ac:dyDescent="0.25">
      <c r="A4" s="21" t="s">
        <v>31</v>
      </c>
      <c r="B4" s="22"/>
    </row>
    <row r="5" spans="1:18" x14ac:dyDescent="0.25">
      <c r="A5" s="53" t="s">
        <v>337</v>
      </c>
      <c r="B5" s="26" t="s">
        <v>25</v>
      </c>
      <c r="C5" s="48" t="s">
        <v>338</v>
      </c>
      <c r="D5" s="24">
        <v>1</v>
      </c>
      <c r="E5" s="24"/>
      <c r="F5" s="26"/>
      <c r="G5" s="26"/>
      <c r="H5" s="27">
        <v>1</v>
      </c>
      <c r="I5" s="26"/>
      <c r="J5" s="26"/>
      <c r="K5" s="26">
        <v>1</v>
      </c>
      <c r="L5" s="26"/>
      <c r="M5" s="26"/>
      <c r="N5" s="26"/>
      <c r="O5" s="26"/>
      <c r="P5" s="28">
        <f>SUM(D5:O5)</f>
        <v>3</v>
      </c>
      <c r="Q5" s="28" t="s">
        <v>27</v>
      </c>
      <c r="R5" s="28">
        <f>COUNT(D5:O5)</f>
        <v>3</v>
      </c>
    </row>
    <row r="6" spans="1:18" x14ac:dyDescent="0.25">
      <c r="B6" s="22"/>
      <c r="D6" s="22"/>
      <c r="E6" s="22"/>
      <c r="F6" s="22"/>
      <c r="G6" s="22"/>
      <c r="H6" s="38"/>
      <c r="I6" s="38"/>
      <c r="J6" s="38"/>
      <c r="K6" s="38"/>
      <c r="L6" s="22"/>
      <c r="M6" s="22"/>
      <c r="N6" s="22"/>
      <c r="O6" s="22"/>
      <c r="P6" s="22"/>
      <c r="Q6" s="22"/>
      <c r="R6" s="22"/>
    </row>
    <row r="7" spans="1:18" x14ac:dyDescent="0.25">
      <c r="A7" s="21" t="s">
        <v>23</v>
      </c>
      <c r="B7" s="22"/>
      <c r="D7" s="22"/>
      <c r="E7" s="22"/>
      <c r="F7" s="22"/>
      <c r="G7" s="22"/>
      <c r="H7" s="38"/>
      <c r="I7" s="38"/>
      <c r="J7" s="38"/>
      <c r="K7" s="38"/>
      <c r="L7" s="22"/>
      <c r="M7" s="22"/>
      <c r="N7" s="22"/>
      <c r="O7" s="22"/>
      <c r="P7" s="22"/>
      <c r="Q7" s="22"/>
      <c r="R7" s="22"/>
    </row>
    <row r="8" spans="1:18" x14ac:dyDescent="0.25">
      <c r="A8" s="53" t="s">
        <v>339</v>
      </c>
      <c r="B8" s="31" t="s">
        <v>25</v>
      </c>
      <c r="C8" s="32" t="s">
        <v>338</v>
      </c>
      <c r="D8" s="31">
        <v>2</v>
      </c>
      <c r="E8" s="31"/>
      <c r="F8" s="27"/>
      <c r="G8" s="27"/>
      <c r="H8" s="27">
        <v>2</v>
      </c>
      <c r="I8" s="27"/>
      <c r="J8" s="27"/>
      <c r="K8" s="27">
        <v>2</v>
      </c>
      <c r="L8" s="27"/>
      <c r="M8" s="27"/>
      <c r="N8" s="27"/>
      <c r="O8" s="27"/>
      <c r="P8" s="28">
        <f>SUM(D8:O8)</f>
        <v>6</v>
      </c>
      <c r="Q8" s="28"/>
      <c r="R8" s="28">
        <f>COUNT(D8:O8)</f>
        <v>3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K12"/>
  <sheetViews>
    <sheetView showGridLines="0" zoomScaleNormal="100" workbookViewId="0">
      <selection activeCell="F10" sqref="F10"/>
    </sheetView>
  </sheetViews>
  <sheetFormatPr defaultRowHeight="15" x14ac:dyDescent="0.25"/>
  <cols>
    <col min="1" max="1" width="20.85546875" style="29" customWidth="1"/>
    <col min="2" max="2" width="7.85546875" style="4" customWidth="1"/>
    <col min="3" max="3" width="10" style="4" customWidth="1"/>
    <col min="4" max="12" width="8.28515625" style="4" customWidth="1"/>
    <col min="13" max="15" width="8.28515625" style="6" customWidth="1"/>
    <col min="16" max="1025" width="9.140625" style="29" customWidth="1"/>
  </cols>
  <sheetData>
    <row r="1" spans="1:18" s="4" customFormat="1" ht="15" customHeight="1" x14ac:dyDescent="0.2">
      <c r="A1" s="7"/>
      <c r="B1" s="44"/>
      <c r="C1" s="9"/>
      <c r="D1" s="10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3" t="s">
        <v>12</v>
      </c>
      <c r="Q1" s="2" t="s">
        <v>13</v>
      </c>
      <c r="R1" s="1" t="s">
        <v>14</v>
      </c>
    </row>
    <row r="2" spans="1:18" s="4" customFormat="1" ht="57.75" customHeight="1" x14ac:dyDescent="0.2">
      <c r="A2" s="11" t="s">
        <v>340</v>
      </c>
      <c r="B2" s="45"/>
      <c r="C2" s="13"/>
      <c r="D2" s="14" t="s">
        <v>16</v>
      </c>
      <c r="E2" s="14" t="s">
        <v>17</v>
      </c>
      <c r="F2" s="14" t="s">
        <v>17</v>
      </c>
      <c r="G2" s="14" t="s">
        <v>18</v>
      </c>
      <c r="H2" s="14" t="s">
        <v>16</v>
      </c>
      <c r="I2" s="15" t="s">
        <v>19</v>
      </c>
      <c r="J2" s="14" t="s">
        <v>17</v>
      </c>
      <c r="K2" s="14" t="s">
        <v>16</v>
      </c>
      <c r="L2" s="14" t="s">
        <v>17</v>
      </c>
      <c r="M2" s="14" t="s">
        <v>16</v>
      </c>
      <c r="N2" s="15" t="s">
        <v>19</v>
      </c>
      <c r="O2" s="14" t="s">
        <v>17</v>
      </c>
      <c r="P2" s="3"/>
      <c r="Q2" s="2"/>
      <c r="R2" s="1"/>
    </row>
    <row r="3" spans="1:18" s="4" customFormat="1" ht="12" x14ac:dyDescent="0.2">
      <c r="A3" s="46" t="s">
        <v>20</v>
      </c>
      <c r="B3" s="19" t="s">
        <v>21</v>
      </c>
      <c r="C3" s="47" t="s">
        <v>22</v>
      </c>
      <c r="D3" s="19">
        <v>1</v>
      </c>
      <c r="E3" s="19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3"/>
      <c r="Q3" s="2"/>
      <c r="R3" s="1"/>
    </row>
    <row r="4" spans="1:18" x14ac:dyDescent="0.25">
      <c r="A4" s="21" t="s">
        <v>31</v>
      </c>
      <c r="B4" s="22"/>
    </row>
    <row r="5" spans="1:18" x14ac:dyDescent="0.25">
      <c r="A5" s="32"/>
      <c r="B5" s="26"/>
      <c r="C5" s="32"/>
      <c r="D5" s="24"/>
      <c r="E5" s="24"/>
      <c r="F5" s="26"/>
      <c r="G5" s="26"/>
      <c r="H5" s="27"/>
      <c r="I5" s="26"/>
      <c r="J5" s="26"/>
      <c r="K5" s="26"/>
      <c r="L5" s="26"/>
      <c r="M5" s="26"/>
      <c r="N5" s="26"/>
      <c r="O5" s="26"/>
      <c r="P5" s="28">
        <f>SUM(D5:O5)</f>
        <v>0</v>
      </c>
      <c r="Q5" s="28" t="s">
        <v>27</v>
      </c>
      <c r="R5" s="28">
        <f>COUNT(D5:O5)</f>
        <v>0</v>
      </c>
    </row>
    <row r="6" spans="1:18" x14ac:dyDescent="0.25">
      <c r="A6" s="53"/>
      <c r="B6" s="26"/>
      <c r="C6" s="48"/>
      <c r="D6" s="24"/>
      <c r="E6" s="24"/>
      <c r="F6" s="26"/>
      <c r="G6" s="26"/>
      <c r="H6" s="27"/>
      <c r="I6" s="26"/>
      <c r="J6" s="26"/>
      <c r="K6" s="26"/>
      <c r="L6" s="26"/>
      <c r="M6" s="26"/>
      <c r="N6" s="26"/>
      <c r="O6" s="26"/>
      <c r="P6" s="28">
        <f>SUM(D6:O6)</f>
        <v>0</v>
      </c>
      <c r="Q6" s="28" t="s">
        <v>27</v>
      </c>
      <c r="R6" s="28">
        <f>COUNT(D6:O6)</f>
        <v>0</v>
      </c>
    </row>
    <row r="7" spans="1:18" x14ac:dyDescent="0.25">
      <c r="A7" s="32"/>
      <c r="B7" s="31"/>
      <c r="C7" s="32"/>
      <c r="D7" s="24"/>
      <c r="E7" s="24"/>
      <c r="F7" s="26"/>
      <c r="G7" s="26"/>
      <c r="H7" s="27"/>
      <c r="I7" s="26"/>
      <c r="J7" s="26"/>
      <c r="K7" s="26"/>
      <c r="L7" s="26"/>
      <c r="M7" s="26"/>
      <c r="N7" s="26"/>
      <c r="O7" s="26"/>
      <c r="P7" s="28">
        <f>SUM(D7:O7)</f>
        <v>0</v>
      </c>
      <c r="Q7" s="28" t="s">
        <v>27</v>
      </c>
      <c r="R7" s="28">
        <f>COUNT(D7:O7)</f>
        <v>0</v>
      </c>
    </row>
    <row r="8" spans="1:18" x14ac:dyDescent="0.25">
      <c r="B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18" x14ac:dyDescent="0.25">
      <c r="A9" s="21" t="s">
        <v>23</v>
      </c>
      <c r="B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18" x14ac:dyDescent="0.25">
      <c r="A10" s="32" t="s">
        <v>341</v>
      </c>
      <c r="B10" s="31" t="s">
        <v>25</v>
      </c>
      <c r="C10" s="32" t="s">
        <v>342</v>
      </c>
      <c r="D10" s="31"/>
      <c r="E10" s="31"/>
      <c r="F10" s="26">
        <v>2</v>
      </c>
      <c r="G10" s="27"/>
      <c r="H10" s="27"/>
      <c r="I10" s="27"/>
      <c r="J10" s="27"/>
      <c r="K10" s="27"/>
      <c r="L10" s="27"/>
      <c r="M10" s="27"/>
      <c r="N10" s="27"/>
      <c r="O10" s="27"/>
      <c r="P10" s="28">
        <f>SUM(D10:O10)</f>
        <v>2</v>
      </c>
      <c r="Q10" s="28" t="s">
        <v>27</v>
      </c>
      <c r="R10" s="28">
        <f>COUNT(D10:O10)</f>
        <v>1</v>
      </c>
    </row>
    <row r="11" spans="1:18" x14ac:dyDescent="0.25">
      <c r="A11" s="32" t="s">
        <v>343</v>
      </c>
      <c r="B11" s="31" t="s">
        <v>25</v>
      </c>
      <c r="C11" s="32" t="s">
        <v>342</v>
      </c>
      <c r="D11" s="31"/>
      <c r="E11" s="31"/>
      <c r="F11" s="26">
        <v>1</v>
      </c>
      <c r="G11" s="27"/>
      <c r="H11" s="27"/>
      <c r="I11" s="27"/>
      <c r="J11" s="27"/>
      <c r="K11" s="27"/>
      <c r="L11" s="27"/>
      <c r="M11" s="27"/>
      <c r="N11" s="27"/>
      <c r="O11" s="27"/>
      <c r="P11" s="28">
        <f>SUM(D11:O11)</f>
        <v>1</v>
      </c>
      <c r="Q11" s="28" t="s">
        <v>27</v>
      </c>
      <c r="R11" s="28">
        <f>COUNT(D11:O11)</f>
        <v>1</v>
      </c>
    </row>
    <row r="12" spans="1:18" x14ac:dyDescent="0.25">
      <c r="A12" s="32" t="s">
        <v>344</v>
      </c>
      <c r="B12" s="31" t="s">
        <v>25</v>
      </c>
      <c r="C12" s="32" t="s">
        <v>345</v>
      </c>
      <c r="D12" s="31"/>
      <c r="E12" s="31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8">
        <f>SUM(D12:O12)</f>
        <v>0</v>
      </c>
      <c r="Q12" s="28" t="s">
        <v>27</v>
      </c>
      <c r="R12" s="28">
        <f>COUNT(D12:O12)</f>
        <v>0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K24"/>
  <sheetViews>
    <sheetView showGridLines="0" zoomScaleNormal="100" workbookViewId="0">
      <selection activeCell="K16" sqref="K16"/>
    </sheetView>
  </sheetViews>
  <sheetFormatPr defaultRowHeight="15" x14ac:dyDescent="0.25"/>
  <cols>
    <col min="1" max="1" width="22.5703125" style="29" customWidth="1"/>
    <col min="2" max="2" width="7.85546875" style="4" customWidth="1"/>
    <col min="3" max="3" width="10" style="4" customWidth="1"/>
    <col min="4" max="12" width="8.28515625" style="4" customWidth="1"/>
    <col min="13" max="15" width="8.28515625" style="6" customWidth="1"/>
    <col min="16" max="1025" width="9.140625" style="29" customWidth="1"/>
  </cols>
  <sheetData>
    <row r="1" spans="1:18" s="4" customFormat="1" ht="15" customHeight="1" x14ac:dyDescent="0.2">
      <c r="A1" s="7"/>
      <c r="B1" s="44"/>
      <c r="C1" s="9"/>
      <c r="D1" s="10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3" t="s">
        <v>12</v>
      </c>
      <c r="Q1" s="2" t="s">
        <v>13</v>
      </c>
      <c r="R1" s="1" t="s">
        <v>14</v>
      </c>
    </row>
    <row r="2" spans="1:18" s="4" customFormat="1" ht="57.75" customHeight="1" x14ac:dyDescent="0.2">
      <c r="A2" s="11" t="s">
        <v>346</v>
      </c>
      <c r="B2" s="45"/>
      <c r="C2" s="13"/>
      <c r="D2" s="14" t="s">
        <v>16</v>
      </c>
      <c r="E2" s="14" t="s">
        <v>17</v>
      </c>
      <c r="F2" s="14" t="s">
        <v>17</v>
      </c>
      <c r="G2" s="14" t="s">
        <v>18</v>
      </c>
      <c r="H2" s="14" t="s">
        <v>16</v>
      </c>
      <c r="I2" s="15" t="s">
        <v>19</v>
      </c>
      <c r="J2" s="14" t="s">
        <v>17</v>
      </c>
      <c r="K2" s="14" t="s">
        <v>16</v>
      </c>
      <c r="L2" s="14" t="s">
        <v>17</v>
      </c>
      <c r="M2" s="14" t="s">
        <v>16</v>
      </c>
      <c r="N2" s="15" t="s">
        <v>19</v>
      </c>
      <c r="O2" s="14" t="s">
        <v>17</v>
      </c>
      <c r="P2" s="3"/>
      <c r="Q2" s="2"/>
      <c r="R2" s="1"/>
    </row>
    <row r="3" spans="1:18" s="4" customFormat="1" ht="12" x14ac:dyDescent="0.2">
      <c r="A3" s="46" t="s">
        <v>20</v>
      </c>
      <c r="B3" s="19" t="s">
        <v>21</v>
      </c>
      <c r="C3" s="47" t="s">
        <v>22</v>
      </c>
      <c r="D3" s="19">
        <v>1</v>
      </c>
      <c r="E3" s="19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3"/>
      <c r="Q3" s="2"/>
      <c r="R3" s="1"/>
    </row>
    <row r="4" spans="1:18" x14ac:dyDescent="0.25">
      <c r="A4" s="21" t="s">
        <v>31</v>
      </c>
      <c r="B4" s="22"/>
    </row>
    <row r="5" spans="1:18" x14ac:dyDescent="0.25">
      <c r="A5" s="53" t="s">
        <v>347</v>
      </c>
      <c r="B5" s="31" t="s">
        <v>25</v>
      </c>
      <c r="C5" s="32" t="s">
        <v>348</v>
      </c>
      <c r="D5" s="24"/>
      <c r="E5" s="24">
        <v>1</v>
      </c>
      <c r="F5" s="26"/>
      <c r="G5" s="26"/>
      <c r="H5" s="27"/>
      <c r="I5" s="26"/>
      <c r="J5" s="26"/>
      <c r="K5" s="26"/>
      <c r="L5" s="26"/>
      <c r="M5" s="26"/>
      <c r="N5" s="26"/>
      <c r="O5" s="26"/>
      <c r="P5" s="28">
        <f>SUM(D5:O5)</f>
        <v>1</v>
      </c>
      <c r="Q5" s="28"/>
      <c r="R5" s="28">
        <f>COUNT(D5:O5)</f>
        <v>1</v>
      </c>
    </row>
    <row r="6" spans="1:18" x14ac:dyDescent="0.25">
      <c r="A6" s="32"/>
      <c r="B6" s="24"/>
      <c r="C6" s="25"/>
      <c r="D6" s="24"/>
      <c r="E6" s="24"/>
      <c r="F6" s="26"/>
      <c r="G6" s="26"/>
      <c r="H6" s="27"/>
      <c r="I6" s="26"/>
      <c r="J6" s="26"/>
      <c r="K6" s="26"/>
      <c r="L6" s="26"/>
      <c r="M6" s="26"/>
      <c r="N6" s="26"/>
      <c r="O6" s="26"/>
      <c r="P6" s="28">
        <f>SUM(D6:O6)</f>
        <v>0</v>
      </c>
      <c r="Q6" s="28"/>
      <c r="R6" s="28">
        <f>COUNT(D6:O6)</f>
        <v>0</v>
      </c>
    </row>
    <row r="7" spans="1:18" x14ac:dyDescent="0.25">
      <c r="A7" s="32" t="s">
        <v>349</v>
      </c>
      <c r="B7" s="24" t="s">
        <v>25</v>
      </c>
      <c r="C7" s="25" t="s">
        <v>350</v>
      </c>
      <c r="D7" s="24"/>
      <c r="E7" s="24"/>
      <c r="F7" s="26"/>
      <c r="G7" s="26"/>
      <c r="H7" s="27"/>
      <c r="I7" s="26"/>
      <c r="J7" s="26"/>
      <c r="K7" s="26"/>
      <c r="L7" s="26"/>
      <c r="M7" s="26"/>
      <c r="N7" s="26"/>
      <c r="O7" s="26"/>
      <c r="P7" s="28">
        <f>SUM(D7:O7)</f>
        <v>0</v>
      </c>
      <c r="Q7" s="28"/>
      <c r="R7" s="28">
        <f>COUNT(D7:O7)</f>
        <v>0</v>
      </c>
    </row>
    <row r="8" spans="1:18" x14ac:dyDescent="0.25">
      <c r="B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51"/>
    </row>
    <row r="9" spans="1:18" x14ac:dyDescent="0.25">
      <c r="A9" s="21" t="s">
        <v>23</v>
      </c>
      <c r="B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51"/>
      <c r="R9" s="51"/>
    </row>
    <row r="10" spans="1:18" x14ac:dyDescent="0.25">
      <c r="A10" s="32" t="s">
        <v>351</v>
      </c>
      <c r="B10" s="31" t="s">
        <v>25</v>
      </c>
      <c r="C10" s="32" t="s">
        <v>352</v>
      </c>
      <c r="D10" s="31" t="s">
        <v>30</v>
      </c>
      <c r="E10" s="31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8">
        <f>SUM(D10:O10)</f>
        <v>0</v>
      </c>
      <c r="Q10" s="28"/>
      <c r="R10" s="28">
        <f>COUNT(D10:O10)</f>
        <v>0</v>
      </c>
    </row>
    <row r="11" spans="1:18" x14ac:dyDescent="0.25">
      <c r="A11" s="32" t="s">
        <v>353</v>
      </c>
      <c r="B11" s="31" t="s">
        <v>25</v>
      </c>
      <c r="C11" s="32" t="s">
        <v>354</v>
      </c>
      <c r="D11" s="31"/>
      <c r="E11" s="31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8">
        <f>SUM(D11:O11)</f>
        <v>0</v>
      </c>
      <c r="Q11" s="28"/>
      <c r="R11" s="28">
        <f>COUNT(D11:O11)</f>
        <v>0</v>
      </c>
    </row>
    <row r="12" spans="1:18" x14ac:dyDescent="0.25">
      <c r="A12" s="32"/>
      <c r="B12" s="31"/>
      <c r="C12" s="32"/>
      <c r="D12" s="31"/>
      <c r="E12" s="31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8">
        <f>SUM(D12:O12)</f>
        <v>0</v>
      </c>
      <c r="Q12" s="28" t="s">
        <v>27</v>
      </c>
      <c r="R12" s="28">
        <f>COUNT(D12:O12)</f>
        <v>0</v>
      </c>
    </row>
    <row r="13" spans="1:18" x14ac:dyDescent="0.25">
      <c r="A13" s="32"/>
      <c r="B13" s="31"/>
      <c r="C13" s="32"/>
      <c r="D13" s="31"/>
      <c r="E13" s="31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8">
        <f>SUM(D13:O13)</f>
        <v>0</v>
      </c>
      <c r="Q13" s="28" t="s">
        <v>27</v>
      </c>
      <c r="R13" s="28">
        <f>COUNT(D13:O13)</f>
        <v>0</v>
      </c>
    </row>
    <row r="14" spans="1:18" x14ac:dyDescent="0.25">
      <c r="B14" s="5"/>
      <c r="D14" s="5"/>
      <c r="E14" s="5"/>
      <c r="F14" s="5"/>
      <c r="G14" s="5"/>
      <c r="H14" s="5"/>
      <c r="I14" s="5"/>
      <c r="J14" s="5"/>
      <c r="K14" s="5"/>
      <c r="L14" s="5"/>
      <c r="M14" s="71"/>
      <c r="N14" s="71"/>
      <c r="O14" s="71"/>
      <c r="P14" s="51"/>
      <c r="Q14" s="51"/>
      <c r="R14" s="51"/>
    </row>
    <row r="15" spans="1:18" x14ac:dyDescent="0.25">
      <c r="A15" s="21" t="s">
        <v>96</v>
      </c>
      <c r="B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51"/>
      <c r="Q15" s="51"/>
      <c r="R15" s="51"/>
    </row>
    <row r="16" spans="1:18" x14ac:dyDescent="0.25">
      <c r="A16" s="32" t="s">
        <v>355</v>
      </c>
      <c r="B16" s="24" t="s">
        <v>25</v>
      </c>
      <c r="C16" s="25" t="s">
        <v>338</v>
      </c>
      <c r="D16" s="24">
        <v>1</v>
      </c>
      <c r="E16" s="24"/>
      <c r="F16" s="26"/>
      <c r="G16" s="26"/>
      <c r="H16" s="27">
        <v>1</v>
      </c>
      <c r="I16" s="26"/>
      <c r="J16" s="26"/>
      <c r="K16" s="26">
        <v>1</v>
      </c>
      <c r="L16" s="26"/>
      <c r="M16" s="26"/>
      <c r="N16" s="26"/>
      <c r="O16" s="26"/>
      <c r="P16" s="28">
        <f>SUM(D16:O16)</f>
        <v>3</v>
      </c>
      <c r="Q16" s="28" t="s">
        <v>27</v>
      </c>
      <c r="R16" s="28">
        <f>COUNT(D16:O16)</f>
        <v>3</v>
      </c>
    </row>
    <row r="17" spans="1:18" x14ac:dyDescent="0.25">
      <c r="A17" s="32"/>
      <c r="B17" s="36"/>
      <c r="C17" s="37"/>
      <c r="D17" s="24"/>
      <c r="E17" s="24"/>
      <c r="F17" s="26"/>
      <c r="G17" s="26"/>
      <c r="H17" s="27"/>
      <c r="I17" s="26"/>
      <c r="J17" s="26"/>
      <c r="K17" s="26"/>
      <c r="L17" s="26"/>
      <c r="M17" s="26"/>
      <c r="N17" s="26"/>
      <c r="O17" s="26"/>
      <c r="P17" s="28">
        <f>SUM(D17:O17)</f>
        <v>0</v>
      </c>
      <c r="Q17" s="28" t="s">
        <v>27</v>
      </c>
      <c r="R17" s="28">
        <f>COUNT(D17:O17)</f>
        <v>0</v>
      </c>
    </row>
    <row r="18" spans="1:18" x14ac:dyDescent="0.25">
      <c r="A18" s="32"/>
      <c r="B18" s="36"/>
      <c r="C18" s="37"/>
      <c r="D18" s="24"/>
      <c r="E18" s="24"/>
      <c r="F18" s="26"/>
      <c r="G18" s="26"/>
      <c r="H18" s="27"/>
      <c r="I18" s="26"/>
      <c r="J18" s="26"/>
      <c r="K18" s="26"/>
      <c r="L18" s="26"/>
      <c r="M18" s="26"/>
      <c r="N18" s="26"/>
      <c r="O18" s="26"/>
      <c r="P18" s="28">
        <f>SUM(D18:O18)</f>
        <v>0</v>
      </c>
      <c r="Q18" s="28" t="s">
        <v>27</v>
      </c>
      <c r="R18" s="28">
        <f>COUNT(D18:O18)</f>
        <v>0</v>
      </c>
    </row>
    <row r="19" spans="1:18" x14ac:dyDescent="0.25">
      <c r="H19" s="50"/>
      <c r="I19" s="50"/>
      <c r="J19" s="50"/>
      <c r="K19" s="50"/>
      <c r="L19" s="50"/>
    </row>
    <row r="20" spans="1:18" x14ac:dyDescent="0.25">
      <c r="A20" s="21" t="s">
        <v>46</v>
      </c>
      <c r="B20" s="22"/>
      <c r="D20" s="22"/>
      <c r="E20" s="22"/>
      <c r="F20" s="22"/>
      <c r="G20" s="22"/>
      <c r="H20" s="38"/>
      <c r="I20" s="38"/>
      <c r="J20" s="38"/>
      <c r="K20" s="38"/>
      <c r="L20" s="38"/>
      <c r="M20" s="22"/>
      <c r="N20" s="22"/>
      <c r="O20" s="22"/>
      <c r="P20" s="51"/>
      <c r="Q20" s="51"/>
      <c r="R20" s="51"/>
    </row>
    <row r="21" spans="1:18" x14ac:dyDescent="0.25">
      <c r="A21" s="53" t="s">
        <v>356</v>
      </c>
      <c r="B21" s="27" t="s">
        <v>25</v>
      </c>
      <c r="C21" s="53" t="s">
        <v>352</v>
      </c>
      <c r="D21" s="24">
        <v>2</v>
      </c>
      <c r="E21" s="24"/>
      <c r="F21" s="26"/>
      <c r="G21" s="26"/>
      <c r="H21" s="27">
        <v>2</v>
      </c>
      <c r="I21" s="26"/>
      <c r="J21" s="26"/>
      <c r="K21" s="26">
        <v>2</v>
      </c>
      <c r="L21" s="26"/>
      <c r="M21" s="26"/>
      <c r="N21" s="26"/>
      <c r="O21" s="26"/>
      <c r="P21" s="28">
        <f>SUM(D21:O21)</f>
        <v>6</v>
      </c>
      <c r="Q21" s="28" t="s">
        <v>27</v>
      </c>
      <c r="R21" s="28">
        <f>COUNT(D21:O21)</f>
        <v>3</v>
      </c>
    </row>
    <row r="22" spans="1:18" x14ac:dyDescent="0.25">
      <c r="A22" s="32" t="s">
        <v>357</v>
      </c>
      <c r="B22" s="36"/>
      <c r="C22" s="37"/>
      <c r="D22" s="24"/>
      <c r="E22" s="24"/>
      <c r="F22" s="26"/>
      <c r="G22" s="26"/>
      <c r="H22" s="27"/>
      <c r="I22" s="26"/>
      <c r="J22" s="26">
        <v>1</v>
      </c>
      <c r="K22" s="26"/>
      <c r="L22" s="26"/>
      <c r="M22" s="26"/>
      <c r="N22" s="26"/>
      <c r="O22" s="26"/>
      <c r="P22" s="28">
        <f>SUM(D22:O22)</f>
        <v>1</v>
      </c>
      <c r="Q22" s="28" t="s">
        <v>27</v>
      </c>
      <c r="R22" s="28">
        <f>COUNT(D22:O22)</f>
        <v>1</v>
      </c>
    </row>
    <row r="23" spans="1:18" x14ac:dyDescent="0.25">
      <c r="A23" s="32"/>
      <c r="B23" s="36"/>
      <c r="C23" s="37"/>
      <c r="D23" s="24"/>
      <c r="E23" s="24"/>
      <c r="F23" s="26"/>
      <c r="G23" s="26"/>
      <c r="H23" s="27"/>
      <c r="I23" s="26"/>
      <c r="J23" s="26"/>
      <c r="K23" s="26"/>
      <c r="L23" s="26"/>
      <c r="M23" s="26"/>
      <c r="N23" s="26"/>
      <c r="O23" s="26"/>
      <c r="P23" s="28">
        <f>SUM(D23:O23)</f>
        <v>0</v>
      </c>
      <c r="Q23" s="28" t="s">
        <v>27</v>
      </c>
      <c r="R23" s="28">
        <f>COUNT(D23:O23)</f>
        <v>0</v>
      </c>
    </row>
    <row r="24" spans="1:18" x14ac:dyDescent="0.25">
      <c r="H24" s="50"/>
      <c r="I24" s="50"/>
      <c r="J24" s="50"/>
      <c r="K24" s="50"/>
      <c r="L24" s="50"/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K35"/>
  <sheetViews>
    <sheetView showGridLines="0" topLeftCell="A5" zoomScaleNormal="100" workbookViewId="0">
      <selection activeCell="K28" sqref="K28"/>
    </sheetView>
  </sheetViews>
  <sheetFormatPr defaultRowHeight="15" x14ac:dyDescent="0.25"/>
  <cols>
    <col min="1" max="1" width="24.7109375" style="29" customWidth="1"/>
    <col min="2" max="2" width="7.85546875" style="4" customWidth="1"/>
    <col min="3" max="3" width="11" style="4" customWidth="1"/>
    <col min="4" max="12" width="8.28515625" style="4" customWidth="1"/>
    <col min="13" max="15" width="8.28515625" style="6" customWidth="1"/>
    <col min="16" max="1025" width="9.140625" style="29" customWidth="1"/>
  </cols>
  <sheetData>
    <row r="1" spans="1:18" s="4" customFormat="1" ht="15" customHeight="1" x14ac:dyDescent="0.2">
      <c r="A1" s="7"/>
      <c r="B1" s="44"/>
      <c r="C1" s="9"/>
      <c r="D1" s="10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3" t="s">
        <v>12</v>
      </c>
      <c r="Q1" s="2" t="s">
        <v>13</v>
      </c>
      <c r="R1" s="1" t="s">
        <v>14</v>
      </c>
    </row>
    <row r="2" spans="1:18" s="4" customFormat="1" ht="57.75" customHeight="1" x14ac:dyDescent="0.2">
      <c r="A2" s="11" t="s">
        <v>358</v>
      </c>
      <c r="B2" s="45"/>
      <c r="C2" s="13"/>
      <c r="D2" s="14" t="s">
        <v>16</v>
      </c>
      <c r="E2" s="14" t="s">
        <v>17</v>
      </c>
      <c r="F2" s="14" t="s">
        <v>17</v>
      </c>
      <c r="G2" s="14" t="s">
        <v>18</v>
      </c>
      <c r="H2" s="14" t="s">
        <v>16</v>
      </c>
      <c r="I2" s="15" t="s">
        <v>19</v>
      </c>
      <c r="J2" s="14" t="s">
        <v>17</v>
      </c>
      <c r="K2" s="14" t="s">
        <v>16</v>
      </c>
      <c r="L2" s="14" t="s">
        <v>17</v>
      </c>
      <c r="M2" s="14" t="s">
        <v>16</v>
      </c>
      <c r="N2" s="15" t="s">
        <v>19</v>
      </c>
      <c r="O2" s="14" t="s">
        <v>17</v>
      </c>
      <c r="P2" s="3"/>
      <c r="Q2" s="2"/>
      <c r="R2" s="1"/>
    </row>
    <row r="3" spans="1:18" s="4" customFormat="1" ht="12" x14ac:dyDescent="0.2">
      <c r="A3" s="46" t="s">
        <v>20</v>
      </c>
      <c r="B3" s="19" t="s">
        <v>21</v>
      </c>
      <c r="C3" s="47" t="s">
        <v>22</v>
      </c>
      <c r="D3" s="19">
        <v>1</v>
      </c>
      <c r="E3" s="19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3"/>
      <c r="Q3" s="2"/>
      <c r="R3" s="1"/>
    </row>
    <row r="4" spans="1:18" x14ac:dyDescent="0.25">
      <c r="A4" s="21" t="s">
        <v>31</v>
      </c>
      <c r="B4" s="22"/>
    </row>
    <row r="5" spans="1:18" x14ac:dyDescent="0.25">
      <c r="A5" s="32" t="s">
        <v>359</v>
      </c>
      <c r="B5" s="27" t="s">
        <v>25</v>
      </c>
      <c r="C5" s="32" t="s">
        <v>360</v>
      </c>
      <c r="D5" s="24">
        <v>4</v>
      </c>
      <c r="E5" s="24"/>
      <c r="F5" s="26"/>
      <c r="G5" s="26">
        <v>4</v>
      </c>
      <c r="H5" s="27">
        <v>4</v>
      </c>
      <c r="I5" s="26"/>
      <c r="J5" s="26">
        <v>4</v>
      </c>
      <c r="K5" s="26">
        <v>4</v>
      </c>
      <c r="L5" s="26"/>
      <c r="M5" s="26"/>
      <c r="N5" s="26"/>
      <c r="O5" s="26"/>
      <c r="P5" s="28">
        <f t="shared" ref="P5:P11" si="0">SUM(D5:O5)</f>
        <v>20</v>
      </c>
      <c r="Q5" s="28">
        <f>+P5</f>
        <v>20</v>
      </c>
      <c r="R5" s="28">
        <f t="shared" ref="R5:R11" si="1">COUNT(D5:O5)</f>
        <v>5</v>
      </c>
    </row>
    <row r="6" spans="1:18" x14ac:dyDescent="0.25">
      <c r="A6" s="32" t="s">
        <v>361</v>
      </c>
      <c r="B6" s="27" t="s">
        <v>25</v>
      </c>
      <c r="C6" s="32" t="s">
        <v>360</v>
      </c>
      <c r="D6" s="24">
        <v>1</v>
      </c>
      <c r="E6" s="24"/>
      <c r="F6" s="26"/>
      <c r="G6" s="26">
        <v>1</v>
      </c>
      <c r="H6" s="27">
        <v>1</v>
      </c>
      <c r="I6" s="26"/>
      <c r="J6" s="26">
        <v>3</v>
      </c>
      <c r="K6" s="26">
        <v>2</v>
      </c>
      <c r="L6" s="26"/>
      <c r="M6" s="26"/>
      <c r="N6" s="26"/>
      <c r="O6" s="26"/>
      <c r="P6" s="28">
        <f t="shared" si="0"/>
        <v>8</v>
      </c>
      <c r="Q6" s="28">
        <f>+P6</f>
        <v>8</v>
      </c>
      <c r="R6" s="28">
        <f t="shared" si="1"/>
        <v>5</v>
      </c>
    </row>
    <row r="7" spans="1:18" x14ac:dyDescent="0.25">
      <c r="A7" s="25" t="s">
        <v>362</v>
      </c>
      <c r="B7" s="24" t="s">
        <v>25</v>
      </c>
      <c r="C7" s="25" t="s">
        <v>363</v>
      </c>
      <c r="D7" s="24">
        <v>3</v>
      </c>
      <c r="E7" s="24"/>
      <c r="F7" s="26"/>
      <c r="G7" s="26">
        <v>5</v>
      </c>
      <c r="H7" s="27"/>
      <c r="I7" s="26"/>
      <c r="J7" s="26">
        <v>5</v>
      </c>
      <c r="K7" s="26"/>
      <c r="L7" s="26"/>
      <c r="M7" s="26"/>
      <c r="N7" s="26"/>
      <c r="O7" s="26"/>
      <c r="P7" s="28">
        <f t="shared" si="0"/>
        <v>13</v>
      </c>
      <c r="Q7" s="28"/>
      <c r="R7" s="28">
        <f t="shared" si="1"/>
        <v>3</v>
      </c>
    </row>
    <row r="8" spans="1:18" x14ac:dyDescent="0.25">
      <c r="A8" s="88" t="s">
        <v>364</v>
      </c>
      <c r="B8" s="27" t="s">
        <v>25</v>
      </c>
      <c r="C8" s="53" t="s">
        <v>365</v>
      </c>
      <c r="D8" s="24"/>
      <c r="E8" s="24"/>
      <c r="F8" s="26"/>
      <c r="G8" s="26">
        <v>3</v>
      </c>
      <c r="H8" s="27">
        <v>3</v>
      </c>
      <c r="I8" s="26"/>
      <c r="J8" s="26"/>
      <c r="K8" s="26"/>
      <c r="L8" s="26"/>
      <c r="M8" s="26"/>
      <c r="N8" s="26"/>
      <c r="O8" s="26"/>
      <c r="P8" s="28">
        <f t="shared" si="0"/>
        <v>6</v>
      </c>
      <c r="Q8" s="28"/>
      <c r="R8" s="28">
        <f t="shared" si="1"/>
        <v>2</v>
      </c>
    </row>
    <row r="9" spans="1:18" x14ac:dyDescent="0.25">
      <c r="A9" s="25" t="s">
        <v>366</v>
      </c>
      <c r="B9" s="24" t="s">
        <v>25</v>
      </c>
      <c r="C9" s="25" t="s">
        <v>367</v>
      </c>
      <c r="D9" s="24"/>
      <c r="E9" s="24"/>
      <c r="F9" s="26"/>
      <c r="G9" s="26"/>
      <c r="H9" s="27"/>
      <c r="I9" s="26"/>
      <c r="J9" s="26"/>
      <c r="K9" s="26">
        <v>3</v>
      </c>
      <c r="L9" s="26"/>
      <c r="M9" s="26"/>
      <c r="N9" s="26"/>
      <c r="O9" s="26"/>
      <c r="P9" s="28">
        <f t="shared" si="0"/>
        <v>3</v>
      </c>
      <c r="Q9" s="28"/>
      <c r="R9" s="28">
        <f t="shared" si="1"/>
        <v>1</v>
      </c>
    </row>
    <row r="10" spans="1:18" x14ac:dyDescent="0.25">
      <c r="A10" s="32"/>
      <c r="B10" s="27"/>
      <c r="C10" s="32"/>
      <c r="D10" s="24"/>
      <c r="E10" s="24"/>
      <c r="F10" s="26"/>
      <c r="G10" s="26"/>
      <c r="H10" s="27"/>
      <c r="I10" s="26"/>
      <c r="J10" s="26"/>
      <c r="K10" s="26"/>
      <c r="L10" s="26"/>
      <c r="M10" s="26"/>
      <c r="N10" s="26"/>
      <c r="O10" s="26"/>
      <c r="P10" s="28">
        <f t="shared" si="0"/>
        <v>0</v>
      </c>
      <c r="Q10" s="28"/>
      <c r="R10" s="28">
        <f t="shared" si="1"/>
        <v>0</v>
      </c>
    </row>
    <row r="11" spans="1:18" x14ac:dyDescent="0.25">
      <c r="A11" s="32"/>
      <c r="B11" s="27"/>
      <c r="C11" s="32"/>
      <c r="D11" s="24"/>
      <c r="E11" s="24"/>
      <c r="F11" s="26"/>
      <c r="G11" s="26"/>
      <c r="H11" s="27"/>
      <c r="I11" s="26"/>
      <c r="J11" s="26"/>
      <c r="K11" s="26"/>
      <c r="L11" s="26"/>
      <c r="M11" s="26"/>
      <c r="N11" s="26"/>
      <c r="O11" s="26"/>
      <c r="P11" s="28">
        <f t="shared" si="0"/>
        <v>0</v>
      </c>
      <c r="Q11" s="28"/>
      <c r="R11" s="28">
        <f t="shared" si="1"/>
        <v>0</v>
      </c>
    </row>
    <row r="12" spans="1:18" s="29" customFormat="1" x14ac:dyDescent="0.25">
      <c r="B12" s="51"/>
      <c r="D12" s="51"/>
      <c r="E12" s="51"/>
      <c r="F12" s="74"/>
      <c r="G12" s="74"/>
      <c r="H12" s="74"/>
      <c r="I12" s="74"/>
      <c r="J12" s="74"/>
      <c r="K12" s="74"/>
      <c r="L12" s="74"/>
      <c r="M12" s="51"/>
      <c r="N12" s="89"/>
      <c r="O12" s="89"/>
      <c r="P12" s="89"/>
      <c r="Q12" s="22"/>
      <c r="R12" s="22"/>
    </row>
    <row r="13" spans="1:18" x14ac:dyDescent="0.25">
      <c r="A13" s="21" t="s">
        <v>23</v>
      </c>
      <c r="B13" s="22"/>
      <c r="D13" s="22"/>
      <c r="E13" s="22"/>
      <c r="F13" s="38"/>
      <c r="G13" s="38"/>
      <c r="H13" s="38"/>
      <c r="I13" s="38"/>
      <c r="J13" s="38"/>
      <c r="K13" s="38"/>
      <c r="L13" s="38"/>
      <c r="M13" s="22"/>
      <c r="N13" s="22"/>
      <c r="O13" s="22"/>
      <c r="P13" s="22"/>
      <c r="Q13" s="22"/>
      <c r="R13" s="22"/>
    </row>
    <row r="14" spans="1:18" x14ac:dyDescent="0.25">
      <c r="A14" s="53" t="s">
        <v>368</v>
      </c>
      <c r="B14" s="27" t="s">
        <v>25</v>
      </c>
      <c r="C14" s="32" t="s">
        <v>365</v>
      </c>
      <c r="D14" s="24">
        <v>2</v>
      </c>
      <c r="E14" s="24"/>
      <c r="F14" s="26"/>
      <c r="G14" s="26"/>
      <c r="H14" s="27"/>
      <c r="I14" s="26"/>
      <c r="J14" s="26">
        <v>2</v>
      </c>
      <c r="K14" s="26">
        <v>1</v>
      </c>
      <c r="L14" s="26"/>
      <c r="M14" s="26"/>
      <c r="N14" s="26"/>
      <c r="O14" s="26"/>
      <c r="P14" s="28">
        <f t="shared" ref="P14:P25" si="2">SUM(D14:O14)</f>
        <v>5</v>
      </c>
      <c r="Q14" s="28"/>
      <c r="R14" s="28">
        <f t="shared" ref="R14:R25" si="3">COUNT(D14:O14)</f>
        <v>3</v>
      </c>
    </row>
    <row r="15" spans="1:18" x14ac:dyDescent="0.25">
      <c r="A15" s="53" t="s">
        <v>369</v>
      </c>
      <c r="B15" s="27" t="s">
        <v>25</v>
      </c>
      <c r="C15" s="32" t="s">
        <v>370</v>
      </c>
      <c r="D15" s="24"/>
      <c r="E15" s="24"/>
      <c r="F15" s="26"/>
      <c r="G15" s="26"/>
      <c r="H15" s="27">
        <v>2</v>
      </c>
      <c r="I15" s="26"/>
      <c r="J15" s="26"/>
      <c r="K15" s="26"/>
      <c r="L15" s="26"/>
      <c r="M15" s="26"/>
      <c r="N15" s="26"/>
      <c r="O15" s="26"/>
      <c r="P15" s="28">
        <f t="shared" si="2"/>
        <v>2</v>
      </c>
      <c r="Q15" s="28"/>
      <c r="R15" s="28">
        <f t="shared" si="3"/>
        <v>1</v>
      </c>
    </row>
    <row r="16" spans="1:18" x14ac:dyDescent="0.25">
      <c r="A16" s="53" t="s">
        <v>371</v>
      </c>
      <c r="B16" s="27" t="s">
        <v>25</v>
      </c>
      <c r="C16" s="32" t="s">
        <v>372</v>
      </c>
      <c r="D16" s="24"/>
      <c r="E16" s="24"/>
      <c r="F16" s="26"/>
      <c r="G16" s="26">
        <v>2</v>
      </c>
      <c r="H16" s="27"/>
      <c r="I16" s="26"/>
      <c r="J16" s="26"/>
      <c r="K16" s="26"/>
      <c r="L16" s="26"/>
      <c r="M16" s="26"/>
      <c r="N16" s="26"/>
      <c r="O16" s="26"/>
      <c r="P16" s="28">
        <f t="shared" si="2"/>
        <v>2</v>
      </c>
      <c r="Q16" s="28"/>
      <c r="R16" s="28">
        <f t="shared" si="3"/>
        <v>1</v>
      </c>
    </row>
    <row r="17" spans="1:18" x14ac:dyDescent="0.25">
      <c r="A17" s="32" t="s">
        <v>373</v>
      </c>
      <c r="B17" s="27" t="s">
        <v>25</v>
      </c>
      <c r="C17" s="32" t="s">
        <v>374</v>
      </c>
      <c r="D17" s="24"/>
      <c r="E17" s="24"/>
      <c r="F17" s="26"/>
      <c r="G17" s="26"/>
      <c r="H17" s="27"/>
      <c r="I17" s="26"/>
      <c r="J17" s="26">
        <v>1</v>
      </c>
      <c r="K17" s="26"/>
      <c r="L17" s="26"/>
      <c r="M17" s="26"/>
      <c r="N17" s="26"/>
      <c r="O17" s="26"/>
      <c r="P17" s="28">
        <f t="shared" si="2"/>
        <v>1</v>
      </c>
      <c r="Q17" s="28"/>
      <c r="R17" s="28">
        <f t="shared" si="3"/>
        <v>1</v>
      </c>
    </row>
    <row r="18" spans="1:18" x14ac:dyDescent="0.25">
      <c r="A18" s="32"/>
      <c r="B18" s="27"/>
      <c r="C18" s="32"/>
      <c r="D18" s="24"/>
      <c r="E18" s="24"/>
      <c r="F18" s="26"/>
      <c r="G18" s="26"/>
      <c r="H18" s="27"/>
      <c r="I18" s="26"/>
      <c r="J18" s="26"/>
      <c r="K18" s="26"/>
      <c r="L18" s="26"/>
      <c r="M18" s="26"/>
      <c r="N18" s="26"/>
      <c r="O18" s="26"/>
      <c r="P18" s="28">
        <f t="shared" si="2"/>
        <v>0</v>
      </c>
      <c r="Q18" s="28"/>
      <c r="R18" s="28">
        <f t="shared" si="3"/>
        <v>0</v>
      </c>
    </row>
    <row r="19" spans="1:18" x14ac:dyDescent="0.25">
      <c r="A19" s="32"/>
      <c r="B19" s="27"/>
      <c r="C19" s="32"/>
      <c r="D19" s="24"/>
      <c r="E19" s="24"/>
      <c r="F19" s="26"/>
      <c r="G19" s="26"/>
      <c r="H19" s="27"/>
      <c r="I19" s="26"/>
      <c r="J19" s="26"/>
      <c r="K19" s="26"/>
      <c r="L19" s="26"/>
      <c r="M19" s="26"/>
      <c r="N19" s="26"/>
      <c r="O19" s="26"/>
      <c r="P19" s="28">
        <f t="shared" si="2"/>
        <v>0</v>
      </c>
      <c r="Q19" s="28"/>
      <c r="R19" s="28">
        <f t="shared" si="3"/>
        <v>0</v>
      </c>
    </row>
    <row r="20" spans="1:18" hidden="1" x14ac:dyDescent="0.25">
      <c r="A20" s="32"/>
      <c r="B20" s="27"/>
      <c r="C20" s="32"/>
      <c r="D20" s="24"/>
      <c r="E20" s="24"/>
      <c r="F20" s="26"/>
      <c r="G20" s="26"/>
      <c r="H20" s="27"/>
      <c r="I20" s="26"/>
      <c r="J20" s="26"/>
      <c r="K20" s="26"/>
      <c r="L20" s="26"/>
      <c r="M20" s="26"/>
      <c r="N20" s="26"/>
      <c r="O20" s="26"/>
      <c r="P20" s="28">
        <f t="shared" si="2"/>
        <v>0</v>
      </c>
      <c r="Q20" s="28"/>
      <c r="R20" s="28">
        <f t="shared" si="3"/>
        <v>0</v>
      </c>
    </row>
    <row r="21" spans="1:18" hidden="1" x14ac:dyDescent="0.25">
      <c r="A21" s="53"/>
      <c r="B21" s="27"/>
      <c r="C21" s="32"/>
      <c r="D21" s="24"/>
      <c r="E21" s="24"/>
      <c r="F21" s="26"/>
      <c r="G21" s="26"/>
      <c r="H21" s="27"/>
      <c r="I21" s="26"/>
      <c r="J21" s="26"/>
      <c r="K21" s="26"/>
      <c r="L21" s="26"/>
      <c r="M21" s="26"/>
      <c r="N21" s="26"/>
      <c r="O21" s="26"/>
      <c r="P21" s="28">
        <f t="shared" si="2"/>
        <v>0</v>
      </c>
      <c r="Q21" s="28"/>
      <c r="R21" s="28">
        <f t="shared" si="3"/>
        <v>0</v>
      </c>
    </row>
    <row r="22" spans="1:18" hidden="1" x14ac:dyDescent="0.25">
      <c r="A22" s="32"/>
      <c r="B22" s="27"/>
      <c r="C22" s="32"/>
      <c r="D22" s="24"/>
      <c r="E22" s="24"/>
      <c r="F22" s="26"/>
      <c r="G22" s="26"/>
      <c r="H22" s="27"/>
      <c r="I22" s="26"/>
      <c r="J22" s="26"/>
      <c r="K22" s="26"/>
      <c r="L22" s="26"/>
      <c r="M22" s="26"/>
      <c r="N22" s="26"/>
      <c r="O22" s="26"/>
      <c r="P22" s="28">
        <f t="shared" si="2"/>
        <v>0</v>
      </c>
      <c r="Q22" s="28"/>
      <c r="R22" s="28">
        <f t="shared" si="3"/>
        <v>0</v>
      </c>
    </row>
    <row r="23" spans="1:18" hidden="1" x14ac:dyDescent="0.25">
      <c r="A23" s="32"/>
      <c r="B23" s="27"/>
      <c r="C23" s="32"/>
      <c r="D23" s="24"/>
      <c r="E23" s="24"/>
      <c r="F23" s="26"/>
      <c r="G23" s="26"/>
      <c r="H23" s="27"/>
      <c r="I23" s="26"/>
      <c r="J23" s="26"/>
      <c r="K23" s="26"/>
      <c r="L23" s="26"/>
      <c r="M23" s="26"/>
      <c r="N23" s="26"/>
      <c r="O23" s="26"/>
      <c r="P23" s="28">
        <f t="shared" si="2"/>
        <v>0</v>
      </c>
      <c r="Q23" s="28"/>
      <c r="R23" s="28">
        <f t="shared" si="3"/>
        <v>0</v>
      </c>
    </row>
    <row r="24" spans="1:18" x14ac:dyDescent="0.25">
      <c r="A24" s="32"/>
      <c r="B24" s="27"/>
      <c r="C24" s="32"/>
      <c r="D24" s="24"/>
      <c r="E24" s="24"/>
      <c r="F24" s="26"/>
      <c r="G24" s="26"/>
      <c r="H24" s="27"/>
      <c r="I24" s="26"/>
      <c r="J24" s="26"/>
      <c r="K24" s="26"/>
      <c r="L24" s="26"/>
      <c r="M24" s="26"/>
      <c r="N24" s="26"/>
      <c r="O24" s="26"/>
      <c r="P24" s="28">
        <f t="shared" si="2"/>
        <v>0</v>
      </c>
      <c r="Q24" s="28"/>
      <c r="R24" s="28">
        <f t="shared" si="3"/>
        <v>0</v>
      </c>
    </row>
    <row r="25" spans="1:18" x14ac:dyDescent="0.25">
      <c r="A25" s="53"/>
      <c r="B25" s="27"/>
      <c r="C25" s="32"/>
      <c r="D25" s="24"/>
      <c r="E25" s="24"/>
      <c r="F25" s="26"/>
      <c r="G25" s="26"/>
      <c r="H25" s="27"/>
      <c r="I25" s="26"/>
      <c r="J25" s="26"/>
      <c r="K25" s="26"/>
      <c r="L25" s="26"/>
      <c r="M25" s="26"/>
      <c r="N25" s="26"/>
      <c r="O25" s="26"/>
      <c r="P25" s="28">
        <f t="shared" si="2"/>
        <v>0</v>
      </c>
      <c r="Q25" s="28"/>
      <c r="R25" s="28">
        <f t="shared" si="3"/>
        <v>0</v>
      </c>
    </row>
    <row r="26" spans="1:18" x14ac:dyDescent="0.25">
      <c r="A26" s="63"/>
      <c r="B26" s="90"/>
      <c r="C26" s="65"/>
      <c r="D26" s="51"/>
      <c r="E26" s="51"/>
      <c r="F26" s="74"/>
      <c r="G26" s="74"/>
      <c r="H26" s="90"/>
      <c r="I26" s="74"/>
      <c r="J26" s="74"/>
      <c r="K26" s="74"/>
      <c r="L26" s="74"/>
      <c r="M26" s="74"/>
      <c r="N26" s="74"/>
      <c r="O26" s="74"/>
      <c r="P26" s="91"/>
      <c r="Q26" s="91"/>
      <c r="R26" s="91"/>
    </row>
    <row r="27" spans="1:18" x14ac:dyDescent="0.25">
      <c r="A27" s="21" t="s">
        <v>96</v>
      </c>
      <c r="B27" s="22"/>
      <c r="D27" s="22"/>
      <c r="E27" s="22"/>
      <c r="F27" s="38"/>
      <c r="G27" s="38"/>
      <c r="H27" s="38"/>
      <c r="I27" s="38"/>
      <c r="J27" s="38"/>
      <c r="K27" s="38"/>
      <c r="L27" s="38"/>
      <c r="M27" s="22"/>
      <c r="N27" s="22"/>
      <c r="O27" s="22"/>
      <c r="P27" s="22"/>
      <c r="Q27" s="22"/>
      <c r="R27" s="22"/>
    </row>
    <row r="28" spans="1:18" x14ac:dyDescent="0.25">
      <c r="A28" s="25" t="s">
        <v>375</v>
      </c>
      <c r="B28" s="24" t="s">
        <v>25</v>
      </c>
      <c r="C28" s="25"/>
      <c r="D28" s="24"/>
      <c r="E28" s="24"/>
      <c r="F28" s="26"/>
      <c r="G28" s="26"/>
      <c r="H28" s="92"/>
      <c r="I28" s="26"/>
      <c r="J28" s="26"/>
      <c r="K28" s="26">
        <v>1</v>
      </c>
      <c r="L28" s="26"/>
      <c r="M28" s="26"/>
      <c r="N28" s="26"/>
      <c r="O28" s="26"/>
      <c r="P28" s="28">
        <f>SUM(D28:O28)</f>
        <v>1</v>
      </c>
      <c r="Q28" s="28" t="s">
        <v>27</v>
      </c>
      <c r="R28" s="28">
        <f>COUNT(D28:O28)</f>
        <v>1</v>
      </c>
    </row>
    <row r="29" spans="1:18" x14ac:dyDescent="0.25">
      <c r="A29" s="25"/>
      <c r="B29" s="36"/>
      <c r="C29" s="37"/>
      <c r="D29" s="24"/>
      <c r="E29" s="24"/>
      <c r="F29" s="26"/>
      <c r="G29" s="26"/>
      <c r="H29" s="27"/>
      <c r="I29" s="26"/>
      <c r="J29" s="26"/>
      <c r="K29" s="26"/>
      <c r="L29" s="26"/>
      <c r="M29" s="26"/>
      <c r="N29" s="26"/>
      <c r="O29" s="26"/>
      <c r="P29" s="28">
        <f>SUM(D29:O29)</f>
        <v>0</v>
      </c>
      <c r="Q29" s="28" t="s">
        <v>27</v>
      </c>
      <c r="R29" s="28">
        <f>COUNT(D29:O29)</f>
        <v>0</v>
      </c>
    </row>
    <row r="30" spans="1:18" x14ac:dyDescent="0.25">
      <c r="B30" s="39"/>
      <c r="C30" s="34"/>
      <c r="D30" s="51"/>
      <c r="E30" s="51"/>
      <c r="F30" s="74"/>
      <c r="G30" s="74"/>
      <c r="H30" s="90"/>
      <c r="I30" s="74"/>
      <c r="J30" s="74"/>
      <c r="K30" s="74"/>
      <c r="L30" s="74"/>
      <c r="M30" s="74"/>
      <c r="N30" s="74"/>
      <c r="O30" s="74"/>
      <c r="P30" s="93"/>
      <c r="Q30" s="93"/>
      <c r="R30" s="93"/>
    </row>
    <row r="31" spans="1:18" x14ac:dyDescent="0.25">
      <c r="A31" s="21" t="s">
        <v>46</v>
      </c>
      <c r="B31" s="22"/>
      <c r="D31" s="22"/>
      <c r="E31" s="22"/>
      <c r="F31" s="38"/>
      <c r="G31" s="38"/>
      <c r="H31" s="38"/>
      <c r="I31" s="38"/>
      <c r="J31" s="38"/>
      <c r="K31" s="38"/>
      <c r="L31" s="38"/>
      <c r="M31" s="22"/>
      <c r="N31" s="22"/>
      <c r="O31" s="22"/>
      <c r="P31" s="22"/>
      <c r="Q31" s="22"/>
      <c r="R31" s="22"/>
    </row>
    <row r="32" spans="1:18" x14ac:dyDescent="0.25">
      <c r="A32" s="25" t="s">
        <v>376</v>
      </c>
      <c r="B32" s="24" t="s">
        <v>25</v>
      </c>
      <c r="C32" s="25" t="s">
        <v>374</v>
      </c>
      <c r="D32" s="24"/>
      <c r="E32" s="24"/>
      <c r="F32" s="26"/>
      <c r="G32" s="26"/>
      <c r="H32" s="92"/>
      <c r="I32" s="26"/>
      <c r="J32" s="26">
        <v>1</v>
      </c>
      <c r="K32" s="26"/>
      <c r="L32" s="26"/>
      <c r="M32" s="26"/>
      <c r="N32" s="26"/>
      <c r="O32" s="26"/>
      <c r="P32" s="28">
        <f>SUM(D32:O32)</f>
        <v>1</v>
      </c>
      <c r="Q32" s="28" t="s">
        <v>27</v>
      </c>
      <c r="R32" s="28">
        <f>COUNT(D32:O32)</f>
        <v>1</v>
      </c>
    </row>
    <row r="33" spans="1:18" x14ac:dyDescent="0.25">
      <c r="A33" s="25"/>
      <c r="B33" s="36"/>
      <c r="C33" s="37"/>
      <c r="D33" s="24"/>
      <c r="E33" s="24"/>
      <c r="F33" s="26"/>
      <c r="G33" s="26"/>
      <c r="H33" s="27"/>
      <c r="I33" s="26"/>
      <c r="J33" s="26"/>
      <c r="K33" s="26"/>
      <c r="L33" s="26"/>
      <c r="M33" s="26"/>
      <c r="N33" s="26"/>
      <c r="O33" s="26"/>
      <c r="P33" s="28">
        <f>SUM(D33:O33)</f>
        <v>0</v>
      </c>
      <c r="Q33" s="28" t="s">
        <v>27</v>
      </c>
      <c r="R33" s="28">
        <f>COUNT(D33:O33)</f>
        <v>0</v>
      </c>
    </row>
    <row r="34" spans="1:18" x14ac:dyDescent="0.25">
      <c r="A34" s="25"/>
      <c r="B34" s="36"/>
      <c r="C34" s="37"/>
      <c r="D34" s="24"/>
      <c r="E34" s="24"/>
      <c r="F34" s="26"/>
      <c r="G34" s="26"/>
      <c r="H34" s="27"/>
      <c r="I34" s="26"/>
      <c r="J34" s="26"/>
      <c r="K34" s="26"/>
      <c r="L34" s="26"/>
      <c r="M34" s="26"/>
      <c r="N34" s="26"/>
      <c r="O34" s="26"/>
      <c r="P34" s="28">
        <f>SUM(D34:O34)</f>
        <v>0</v>
      </c>
      <c r="Q34" s="28" t="s">
        <v>27</v>
      </c>
      <c r="R34" s="28">
        <f>COUNT(D34:O34)</f>
        <v>0</v>
      </c>
    </row>
    <row r="35" spans="1:18" x14ac:dyDescent="0.25">
      <c r="A35" s="25"/>
      <c r="B35" s="36"/>
      <c r="C35" s="37"/>
      <c r="D35" s="24"/>
      <c r="E35" s="24"/>
      <c r="F35" s="26"/>
      <c r="G35" s="26"/>
      <c r="H35" s="27"/>
      <c r="I35" s="26"/>
      <c r="J35" s="26"/>
      <c r="K35" s="26"/>
      <c r="L35" s="26"/>
      <c r="M35" s="26"/>
      <c r="N35" s="26"/>
      <c r="O35" s="26"/>
      <c r="P35" s="28">
        <f>SUM(D35:O35)</f>
        <v>0</v>
      </c>
      <c r="Q35" s="28" t="s">
        <v>27</v>
      </c>
      <c r="R35" s="28">
        <f>COUNT(D35:O35)</f>
        <v>0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K14"/>
  <sheetViews>
    <sheetView showGridLines="0" zoomScaleNormal="100" workbookViewId="0">
      <selection activeCell="F25" sqref="F25"/>
    </sheetView>
  </sheetViews>
  <sheetFormatPr defaultRowHeight="15" x14ac:dyDescent="0.25"/>
  <cols>
    <col min="1" max="1" width="18.28515625" style="29" customWidth="1"/>
    <col min="2" max="2" width="7.85546875" style="4" customWidth="1"/>
    <col min="3" max="3" width="10" style="4" customWidth="1"/>
    <col min="4" max="12" width="7.140625" style="4" customWidth="1"/>
    <col min="13" max="15" width="7.140625" style="6" customWidth="1"/>
    <col min="16" max="1025" width="9.140625" style="29" customWidth="1"/>
  </cols>
  <sheetData>
    <row r="1" spans="1:18" s="4" customFormat="1" ht="15" customHeight="1" x14ac:dyDescent="0.2">
      <c r="A1" s="7"/>
      <c r="B1" s="44"/>
      <c r="C1" s="9"/>
      <c r="D1" s="10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3" t="s">
        <v>12</v>
      </c>
      <c r="Q1" s="2" t="s">
        <v>13</v>
      </c>
      <c r="R1" s="1" t="s">
        <v>14</v>
      </c>
    </row>
    <row r="2" spans="1:18" s="4" customFormat="1" ht="57.75" customHeight="1" x14ac:dyDescent="0.2">
      <c r="A2" s="11" t="s">
        <v>377</v>
      </c>
      <c r="B2" s="45"/>
      <c r="C2" s="13"/>
      <c r="D2" s="14" t="s">
        <v>16</v>
      </c>
      <c r="E2" s="14" t="s">
        <v>17</v>
      </c>
      <c r="F2" s="14" t="s">
        <v>17</v>
      </c>
      <c r="G2" s="14" t="s">
        <v>18</v>
      </c>
      <c r="H2" s="14" t="s">
        <v>16</v>
      </c>
      <c r="I2" s="15" t="s">
        <v>19</v>
      </c>
      <c r="J2" s="14" t="s">
        <v>17</v>
      </c>
      <c r="K2" s="14" t="s">
        <v>16</v>
      </c>
      <c r="L2" s="14" t="s">
        <v>17</v>
      </c>
      <c r="M2" s="14" t="s">
        <v>16</v>
      </c>
      <c r="N2" s="15" t="s">
        <v>19</v>
      </c>
      <c r="O2" s="14" t="s">
        <v>17</v>
      </c>
      <c r="P2" s="3"/>
      <c r="Q2" s="2"/>
      <c r="R2" s="1"/>
    </row>
    <row r="3" spans="1:18" s="4" customFormat="1" ht="13.5" customHeight="1" x14ac:dyDescent="0.2">
      <c r="A3" s="46" t="s">
        <v>20</v>
      </c>
      <c r="B3" s="19" t="s">
        <v>21</v>
      </c>
      <c r="C3" s="47" t="s">
        <v>22</v>
      </c>
      <c r="D3" s="19">
        <v>1</v>
      </c>
      <c r="E3" s="19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3"/>
      <c r="Q3" s="2"/>
      <c r="R3" s="1"/>
    </row>
    <row r="4" spans="1:18" ht="12.75" customHeight="1" x14ac:dyDescent="0.25">
      <c r="A4" s="21" t="s">
        <v>31</v>
      </c>
    </row>
    <row r="5" spans="1:18" x14ac:dyDescent="0.25">
      <c r="A5" s="32"/>
      <c r="B5" s="24"/>
      <c r="C5" s="25"/>
      <c r="D5" s="24"/>
      <c r="E5" s="24"/>
      <c r="F5" s="26"/>
      <c r="G5" s="26"/>
      <c r="H5" s="27"/>
      <c r="I5" s="26"/>
      <c r="J5" s="26"/>
      <c r="K5" s="26"/>
      <c r="L5" s="26"/>
      <c r="M5" s="26"/>
      <c r="N5" s="26"/>
      <c r="O5" s="26"/>
      <c r="P5" s="28">
        <f>SUM(D5:O5)</f>
        <v>0</v>
      </c>
      <c r="Q5" s="28" t="s">
        <v>27</v>
      </c>
      <c r="R5" s="28">
        <f>COUNT(D5:O5)</f>
        <v>0</v>
      </c>
    </row>
    <row r="6" spans="1:18" x14ac:dyDescent="0.25">
      <c r="A6" s="32"/>
      <c r="B6" s="36"/>
      <c r="C6" s="37"/>
      <c r="D6" s="24"/>
      <c r="E6" s="24"/>
      <c r="F6" s="26"/>
      <c r="G6" s="26"/>
      <c r="H6" s="27"/>
      <c r="I6" s="26"/>
      <c r="J6" s="26"/>
      <c r="K6" s="26"/>
      <c r="L6" s="26"/>
      <c r="M6" s="26"/>
      <c r="N6" s="26"/>
      <c r="O6" s="26"/>
      <c r="P6" s="28">
        <f>SUM(D6:O6)</f>
        <v>0</v>
      </c>
      <c r="Q6" s="28" t="s">
        <v>27</v>
      </c>
      <c r="R6" s="28">
        <f>COUNT(D6:O6)</f>
        <v>0</v>
      </c>
    </row>
    <row r="7" spans="1:18" x14ac:dyDescent="0.25">
      <c r="A7" s="32"/>
      <c r="B7" s="36"/>
      <c r="C7" s="37"/>
      <c r="D7" s="24"/>
      <c r="E7" s="24"/>
      <c r="F7" s="26"/>
      <c r="G7" s="26"/>
      <c r="H7" s="27"/>
      <c r="I7" s="26"/>
      <c r="J7" s="26"/>
      <c r="K7" s="26"/>
      <c r="L7" s="26"/>
      <c r="M7" s="26"/>
      <c r="N7" s="26"/>
      <c r="O7" s="26"/>
      <c r="P7" s="28">
        <f>SUM(D7:O7)</f>
        <v>0</v>
      </c>
      <c r="Q7" s="28" t="s">
        <v>27</v>
      </c>
      <c r="R7" s="28">
        <f>COUNT(D7:O7)</f>
        <v>0</v>
      </c>
    </row>
    <row r="8" spans="1:18" x14ac:dyDescent="0.25">
      <c r="A8" s="32"/>
      <c r="B8" s="36"/>
      <c r="C8" s="37"/>
      <c r="D8" s="24"/>
      <c r="E8" s="24"/>
      <c r="F8" s="26"/>
      <c r="G8" s="26"/>
      <c r="H8" s="27"/>
      <c r="I8" s="26"/>
      <c r="J8" s="26"/>
      <c r="K8" s="26"/>
      <c r="L8" s="26"/>
      <c r="M8" s="26"/>
      <c r="N8" s="26"/>
      <c r="O8" s="26"/>
      <c r="P8" s="28">
        <f>SUM(D8:O8)</f>
        <v>0</v>
      </c>
      <c r="Q8" s="28" t="s">
        <v>27</v>
      </c>
      <c r="R8" s="28">
        <f>COUNT(D8:O8)</f>
        <v>0</v>
      </c>
    </row>
    <row r="9" spans="1:18" x14ac:dyDescent="0.25">
      <c r="A9" s="32"/>
      <c r="B9" s="36"/>
      <c r="C9" s="37"/>
      <c r="D9" s="24"/>
      <c r="E9" s="24"/>
      <c r="F9" s="26"/>
      <c r="G9" s="26"/>
      <c r="H9" s="27"/>
      <c r="I9" s="26"/>
      <c r="J9" s="26"/>
      <c r="K9" s="26"/>
      <c r="L9" s="26"/>
      <c r="M9" s="26"/>
      <c r="N9" s="26"/>
      <c r="O9" s="26"/>
      <c r="P9" s="28">
        <f>SUM(D9:O9)</f>
        <v>0</v>
      </c>
      <c r="Q9" s="28" t="s">
        <v>27</v>
      </c>
      <c r="R9" s="28">
        <f>COUNT(D9:O9)</f>
        <v>0</v>
      </c>
    </row>
    <row r="10" spans="1:18" x14ac:dyDescent="0.25">
      <c r="B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51"/>
      <c r="R10" s="51"/>
    </row>
    <row r="11" spans="1:18" x14ac:dyDescent="0.25">
      <c r="A11" s="21" t="s">
        <v>23</v>
      </c>
      <c r="B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51"/>
      <c r="R11" s="51"/>
    </row>
    <row r="12" spans="1:18" x14ac:dyDescent="0.25">
      <c r="A12" s="32"/>
      <c r="B12" s="31"/>
      <c r="C12" s="32"/>
      <c r="D12" s="24"/>
      <c r="E12" s="24"/>
      <c r="F12" s="26"/>
      <c r="G12" s="26"/>
      <c r="H12" s="27"/>
      <c r="I12" s="26"/>
      <c r="J12" s="26"/>
      <c r="K12" s="26"/>
      <c r="L12" s="26"/>
      <c r="M12" s="26"/>
      <c r="N12" s="26"/>
      <c r="O12" s="26"/>
      <c r="P12" s="28">
        <f>SUM(D12:O12)</f>
        <v>0</v>
      </c>
      <c r="Q12" s="28" t="s">
        <v>27</v>
      </c>
      <c r="R12" s="28">
        <f>COUNT(D12:O12)</f>
        <v>0</v>
      </c>
    </row>
    <row r="13" spans="1:18" x14ac:dyDescent="0.25">
      <c r="A13" s="32"/>
      <c r="B13" s="31"/>
      <c r="C13" s="32"/>
      <c r="D13" s="24"/>
      <c r="E13" s="24"/>
      <c r="F13" s="26"/>
      <c r="G13" s="26"/>
      <c r="H13" s="27"/>
      <c r="I13" s="26"/>
      <c r="J13" s="26"/>
      <c r="K13" s="26"/>
      <c r="L13" s="26"/>
      <c r="M13" s="26"/>
      <c r="N13" s="26"/>
      <c r="O13" s="26"/>
      <c r="P13" s="28">
        <f>SUM(D13:O13)</f>
        <v>0</v>
      </c>
      <c r="Q13" s="28" t="s">
        <v>27</v>
      </c>
      <c r="R13" s="28">
        <f>COUNT(D13:O13)</f>
        <v>0</v>
      </c>
    </row>
    <row r="14" spans="1:18" x14ac:dyDescent="0.25">
      <c r="A14" s="32"/>
      <c r="B14" s="31"/>
      <c r="C14" s="32"/>
      <c r="D14" s="24"/>
      <c r="E14" s="24"/>
      <c r="F14" s="26"/>
      <c r="G14" s="26"/>
      <c r="H14" s="27"/>
      <c r="I14" s="26"/>
      <c r="J14" s="26"/>
      <c r="K14" s="26"/>
      <c r="L14" s="26"/>
      <c r="M14" s="26"/>
      <c r="N14" s="26"/>
      <c r="O14" s="26"/>
      <c r="P14" s="28">
        <f>SUM(D14:O14)</f>
        <v>0</v>
      </c>
      <c r="Q14" s="28" t="s">
        <v>27</v>
      </c>
      <c r="R14" s="28">
        <f>COUNT(D14:O14)</f>
        <v>0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K24"/>
  <sheetViews>
    <sheetView showGridLines="0" zoomScaleNormal="100" workbookViewId="0">
      <selection activeCell="G29" sqref="G29"/>
    </sheetView>
  </sheetViews>
  <sheetFormatPr defaultRowHeight="15" x14ac:dyDescent="0.25"/>
  <cols>
    <col min="1" max="1" width="23.85546875" style="29" customWidth="1"/>
    <col min="2" max="2" width="7.85546875" style="4" customWidth="1"/>
    <col min="3" max="3" width="10" style="4" customWidth="1"/>
    <col min="4" max="12" width="7.140625" style="4" customWidth="1"/>
    <col min="13" max="15" width="7.140625" style="6" customWidth="1"/>
    <col min="16" max="1025" width="9.140625" style="29" customWidth="1"/>
  </cols>
  <sheetData>
    <row r="1" spans="1:18" s="4" customFormat="1" ht="15" customHeight="1" x14ac:dyDescent="0.2">
      <c r="A1" s="7"/>
      <c r="B1" s="44"/>
      <c r="C1" s="9"/>
      <c r="D1" s="10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3" t="s">
        <v>12</v>
      </c>
      <c r="Q1" s="2" t="s">
        <v>13</v>
      </c>
      <c r="R1" s="1" t="s">
        <v>14</v>
      </c>
    </row>
    <row r="2" spans="1:18" s="4" customFormat="1" ht="57.75" customHeight="1" x14ac:dyDescent="0.2">
      <c r="A2" s="11" t="s">
        <v>378</v>
      </c>
      <c r="B2" s="45"/>
      <c r="C2" s="13"/>
      <c r="D2" s="14" t="s">
        <v>16</v>
      </c>
      <c r="E2" s="14" t="s">
        <v>17</v>
      </c>
      <c r="F2" s="14" t="s">
        <v>17</v>
      </c>
      <c r="G2" s="14" t="s">
        <v>18</v>
      </c>
      <c r="H2" s="14" t="s">
        <v>16</v>
      </c>
      <c r="I2" s="15" t="s">
        <v>19</v>
      </c>
      <c r="J2" s="14" t="s">
        <v>17</v>
      </c>
      <c r="K2" s="14" t="s">
        <v>16</v>
      </c>
      <c r="L2" s="14" t="s">
        <v>17</v>
      </c>
      <c r="M2" s="14" t="s">
        <v>16</v>
      </c>
      <c r="N2" s="15" t="s">
        <v>19</v>
      </c>
      <c r="O2" s="14" t="s">
        <v>17</v>
      </c>
      <c r="P2" s="3"/>
      <c r="Q2" s="2"/>
      <c r="R2" s="1"/>
    </row>
    <row r="3" spans="1:18" s="4" customFormat="1" ht="15.75" customHeight="1" x14ac:dyDescent="0.2">
      <c r="A3" s="46" t="s">
        <v>20</v>
      </c>
      <c r="B3" s="19" t="s">
        <v>21</v>
      </c>
      <c r="C3" s="47" t="s">
        <v>22</v>
      </c>
      <c r="D3" s="19">
        <v>1</v>
      </c>
      <c r="E3" s="19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3"/>
      <c r="Q3" s="2"/>
      <c r="R3" s="1"/>
    </row>
    <row r="4" spans="1:18" x14ac:dyDescent="0.25">
      <c r="A4" s="94" t="s">
        <v>31</v>
      </c>
      <c r="B4" s="22"/>
    </row>
    <row r="5" spans="1:18" s="65" customFormat="1" ht="10.5" customHeight="1" x14ac:dyDescent="0.2">
      <c r="A5" s="64"/>
      <c r="B5" s="31"/>
      <c r="C5" s="32"/>
      <c r="D5" s="24"/>
      <c r="E5" s="24"/>
      <c r="F5" s="26"/>
      <c r="G5" s="26"/>
      <c r="H5" s="27"/>
      <c r="I5" s="26"/>
      <c r="J5" s="26"/>
      <c r="K5" s="26"/>
      <c r="L5" s="26"/>
      <c r="M5" s="26"/>
      <c r="N5" s="26"/>
      <c r="O5" s="26"/>
      <c r="P5" s="28">
        <f>SUM(D5:O5)</f>
        <v>0</v>
      </c>
      <c r="Q5" s="28" t="s">
        <v>27</v>
      </c>
      <c r="R5" s="28">
        <f>COUNT(D5:O5)</f>
        <v>0</v>
      </c>
    </row>
    <row r="6" spans="1:18" ht="10.5" customHeight="1" x14ac:dyDescent="0.25">
      <c r="A6" s="95"/>
      <c r="B6" s="31"/>
      <c r="C6" s="32"/>
      <c r="D6" s="27"/>
      <c r="E6" s="24"/>
      <c r="F6" s="26"/>
      <c r="G6" s="26"/>
      <c r="H6" s="27"/>
      <c r="I6" s="26"/>
      <c r="J6" s="26"/>
      <c r="K6" s="26"/>
      <c r="L6" s="26"/>
      <c r="M6" s="26"/>
      <c r="N6" s="26"/>
      <c r="O6" s="26"/>
      <c r="P6" s="28">
        <f>SUM(D6:O6)</f>
        <v>0</v>
      </c>
      <c r="Q6" s="28" t="s">
        <v>27</v>
      </c>
      <c r="R6" s="28">
        <f>COUNT(D6:O6)</f>
        <v>0</v>
      </c>
    </row>
    <row r="7" spans="1:18" ht="10.5" customHeight="1" x14ac:dyDescent="0.25">
      <c r="A7" s="95"/>
      <c r="B7" s="31"/>
      <c r="C7" s="32"/>
      <c r="D7" s="27"/>
      <c r="E7" s="24"/>
      <c r="F7" s="26"/>
      <c r="G7" s="26"/>
      <c r="H7" s="27"/>
      <c r="I7" s="26"/>
      <c r="J7" s="26"/>
      <c r="K7" s="26"/>
      <c r="L7" s="26"/>
      <c r="M7" s="26"/>
      <c r="N7" s="26"/>
      <c r="O7" s="26"/>
      <c r="P7" s="28">
        <f>SUM(D7:O7)</f>
        <v>0</v>
      </c>
      <c r="Q7" s="28" t="s">
        <v>27</v>
      </c>
      <c r="R7" s="28">
        <f>COUNT(D7:O7)</f>
        <v>0</v>
      </c>
    </row>
    <row r="8" spans="1:18" ht="10.5" customHeight="1" x14ac:dyDescent="0.25">
      <c r="A8" s="96"/>
      <c r="B8" s="31"/>
      <c r="C8" s="32"/>
      <c r="D8" s="27"/>
      <c r="E8" s="24"/>
      <c r="F8" s="26"/>
      <c r="G8" s="26"/>
      <c r="H8" s="27"/>
      <c r="I8" s="26"/>
      <c r="J8" s="26"/>
      <c r="K8" s="26"/>
      <c r="L8" s="26"/>
      <c r="M8" s="26"/>
      <c r="N8" s="26"/>
      <c r="O8" s="26"/>
      <c r="P8" s="28">
        <f>SUM(D8:O8)</f>
        <v>0</v>
      </c>
      <c r="Q8" s="28" t="s">
        <v>27</v>
      </c>
      <c r="R8" s="28">
        <f>COUNT(D8:O8)</f>
        <v>0</v>
      </c>
    </row>
    <row r="9" spans="1:18" ht="10.5" customHeight="1" x14ac:dyDescent="0.25">
      <c r="A9" s="97"/>
      <c r="B9" s="98"/>
      <c r="C9" s="65"/>
      <c r="D9" s="90"/>
      <c r="E9" s="51"/>
      <c r="F9" s="74"/>
      <c r="G9" s="74"/>
      <c r="H9" s="90"/>
      <c r="I9" s="74"/>
      <c r="J9" s="74"/>
      <c r="K9" s="74"/>
      <c r="L9" s="74"/>
      <c r="M9" s="74"/>
      <c r="N9" s="74"/>
      <c r="O9" s="74"/>
      <c r="P9" s="93"/>
      <c r="Q9" s="93"/>
      <c r="R9" s="93"/>
    </row>
    <row r="10" spans="1:18" ht="10.5" customHeight="1" x14ac:dyDescent="0.25">
      <c r="A10" s="21" t="s">
        <v>379</v>
      </c>
      <c r="B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ht="10.5" customHeight="1" x14ac:dyDescent="0.25">
      <c r="A11" s="32"/>
      <c r="B11" s="31"/>
      <c r="C11" s="31"/>
      <c r="D11" s="24"/>
      <c r="E11" s="24"/>
      <c r="F11" s="26"/>
      <c r="G11" s="26"/>
      <c r="H11" s="27"/>
      <c r="I11" s="26"/>
      <c r="J11" s="26"/>
      <c r="K11" s="26"/>
      <c r="L11" s="26"/>
      <c r="M11" s="26"/>
      <c r="N11" s="26"/>
      <c r="O11" s="26"/>
      <c r="P11" s="28">
        <f t="shared" ref="P11:P16" si="0">SUM(D11:O11)</f>
        <v>0</v>
      </c>
      <c r="Q11" s="28" t="s">
        <v>27</v>
      </c>
      <c r="R11" s="28">
        <f t="shared" ref="R11:R16" si="1">COUNT(D11:O11)</f>
        <v>0</v>
      </c>
    </row>
    <row r="12" spans="1:18" ht="10.5" customHeight="1" x14ac:dyDescent="0.25">
      <c r="A12" s="32"/>
      <c r="B12" s="31"/>
      <c r="C12" s="32"/>
      <c r="D12" s="24"/>
      <c r="E12" s="24"/>
      <c r="F12" s="26"/>
      <c r="G12" s="26"/>
      <c r="H12" s="27"/>
      <c r="I12" s="26"/>
      <c r="J12" s="26"/>
      <c r="K12" s="26"/>
      <c r="L12" s="26"/>
      <c r="M12" s="26"/>
      <c r="N12" s="26"/>
      <c r="O12" s="26"/>
      <c r="P12" s="28">
        <f t="shared" si="0"/>
        <v>0</v>
      </c>
      <c r="Q12" s="28" t="s">
        <v>27</v>
      </c>
      <c r="R12" s="28">
        <f t="shared" si="1"/>
        <v>0</v>
      </c>
    </row>
    <row r="13" spans="1:18" ht="10.5" customHeight="1" x14ac:dyDescent="0.25">
      <c r="A13" s="32"/>
      <c r="B13" s="31"/>
      <c r="C13" s="32"/>
      <c r="D13" s="24"/>
      <c r="E13" s="24"/>
      <c r="F13" s="26"/>
      <c r="G13" s="26"/>
      <c r="H13" s="27"/>
      <c r="I13" s="26"/>
      <c r="J13" s="26"/>
      <c r="K13" s="26"/>
      <c r="L13" s="26"/>
      <c r="M13" s="26"/>
      <c r="N13" s="26"/>
      <c r="O13" s="26"/>
      <c r="P13" s="28">
        <f t="shared" si="0"/>
        <v>0</v>
      </c>
      <c r="Q13" s="28" t="s">
        <v>27</v>
      </c>
      <c r="R13" s="28">
        <f t="shared" si="1"/>
        <v>0</v>
      </c>
    </row>
    <row r="14" spans="1:18" ht="10.5" customHeight="1" x14ac:dyDescent="0.25">
      <c r="A14" s="32"/>
      <c r="B14" s="31"/>
      <c r="C14" s="32"/>
      <c r="D14" s="24"/>
      <c r="E14" s="24"/>
      <c r="F14" s="26"/>
      <c r="G14" s="26"/>
      <c r="H14" s="27"/>
      <c r="I14" s="26"/>
      <c r="J14" s="26"/>
      <c r="K14" s="26"/>
      <c r="L14" s="26"/>
      <c r="M14" s="26"/>
      <c r="N14" s="26"/>
      <c r="O14" s="26"/>
      <c r="P14" s="28">
        <f t="shared" si="0"/>
        <v>0</v>
      </c>
      <c r="Q14" s="28" t="s">
        <v>27</v>
      </c>
      <c r="R14" s="28">
        <f t="shared" si="1"/>
        <v>0</v>
      </c>
    </row>
    <row r="15" spans="1:18" ht="10.5" customHeight="1" x14ac:dyDescent="0.25">
      <c r="A15" s="32"/>
      <c r="B15" s="36"/>
      <c r="C15" s="37"/>
      <c r="D15" s="24"/>
      <c r="E15" s="24"/>
      <c r="F15" s="26"/>
      <c r="G15" s="26"/>
      <c r="H15" s="27"/>
      <c r="I15" s="26"/>
      <c r="J15" s="26"/>
      <c r="K15" s="26"/>
      <c r="L15" s="26"/>
      <c r="M15" s="26"/>
      <c r="N15" s="26"/>
      <c r="O15" s="26"/>
      <c r="P15" s="28">
        <f t="shared" si="0"/>
        <v>0</v>
      </c>
      <c r="Q15" s="28" t="s">
        <v>27</v>
      </c>
      <c r="R15" s="28">
        <f t="shared" si="1"/>
        <v>0</v>
      </c>
    </row>
    <row r="16" spans="1:18" ht="10.5" customHeight="1" x14ac:dyDescent="0.25">
      <c r="A16" s="32"/>
      <c r="B16" s="36"/>
      <c r="C16" s="37"/>
      <c r="D16" s="24"/>
      <c r="E16" s="24"/>
      <c r="F16" s="26"/>
      <c r="G16" s="26"/>
      <c r="H16" s="27"/>
      <c r="I16" s="26"/>
      <c r="J16" s="26"/>
      <c r="K16" s="26"/>
      <c r="L16" s="26"/>
      <c r="M16" s="26"/>
      <c r="N16" s="26"/>
      <c r="O16" s="26"/>
      <c r="P16" s="28">
        <f t="shared" si="0"/>
        <v>0</v>
      </c>
      <c r="Q16" s="28" t="s">
        <v>27</v>
      </c>
      <c r="R16" s="28">
        <f t="shared" si="1"/>
        <v>0</v>
      </c>
    </row>
    <row r="17" spans="1:18" x14ac:dyDescent="0.25">
      <c r="B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x14ac:dyDescent="0.25">
      <c r="A18" s="21" t="s">
        <v>380</v>
      </c>
      <c r="B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1:18" x14ac:dyDescent="0.25">
      <c r="A19" s="32"/>
      <c r="B19" s="31"/>
      <c r="C19" s="32"/>
      <c r="D19" s="24"/>
      <c r="E19" s="24"/>
      <c r="F19" s="26"/>
      <c r="G19" s="26"/>
      <c r="H19" s="27"/>
      <c r="I19" s="26"/>
      <c r="J19" s="26"/>
      <c r="K19" s="26"/>
      <c r="L19" s="26"/>
      <c r="M19" s="26"/>
      <c r="N19" s="26"/>
      <c r="O19" s="26"/>
      <c r="P19" s="28">
        <f t="shared" ref="P19:P24" si="2">SUM(D19:O19)</f>
        <v>0</v>
      </c>
      <c r="Q19" s="28" t="s">
        <v>27</v>
      </c>
      <c r="R19" s="28">
        <f t="shared" ref="R19:R24" si="3">COUNT(D19:O19)</f>
        <v>0</v>
      </c>
    </row>
    <row r="20" spans="1:18" x14ac:dyDescent="0.25">
      <c r="A20" s="32"/>
      <c r="B20" s="31"/>
      <c r="C20" s="32"/>
      <c r="D20" s="24"/>
      <c r="E20" s="24"/>
      <c r="F20" s="26"/>
      <c r="G20" s="26"/>
      <c r="H20" s="27"/>
      <c r="I20" s="26"/>
      <c r="J20" s="26"/>
      <c r="K20" s="26"/>
      <c r="L20" s="26"/>
      <c r="M20" s="26"/>
      <c r="N20" s="26"/>
      <c r="O20" s="26"/>
      <c r="P20" s="28">
        <f t="shared" si="2"/>
        <v>0</v>
      </c>
      <c r="Q20" s="28" t="s">
        <v>27</v>
      </c>
      <c r="R20" s="28">
        <f t="shared" si="3"/>
        <v>0</v>
      </c>
    </row>
    <row r="21" spans="1:18" x14ac:dyDescent="0.25">
      <c r="A21" s="32"/>
      <c r="B21" s="31"/>
      <c r="C21" s="32"/>
      <c r="D21" s="24"/>
      <c r="E21" s="24"/>
      <c r="F21" s="26"/>
      <c r="G21" s="26"/>
      <c r="H21" s="27"/>
      <c r="I21" s="26"/>
      <c r="J21" s="26"/>
      <c r="K21" s="26"/>
      <c r="L21" s="26"/>
      <c r="M21" s="26"/>
      <c r="N21" s="26"/>
      <c r="O21" s="26"/>
      <c r="P21" s="28">
        <f t="shared" si="2"/>
        <v>0</v>
      </c>
      <c r="Q21" s="28" t="s">
        <v>27</v>
      </c>
      <c r="R21" s="28">
        <f t="shared" si="3"/>
        <v>0</v>
      </c>
    </row>
    <row r="22" spans="1:18" x14ac:dyDescent="0.25">
      <c r="A22" s="32"/>
      <c r="B22" s="31"/>
      <c r="C22" s="32"/>
      <c r="D22" s="24"/>
      <c r="E22" s="24"/>
      <c r="F22" s="26"/>
      <c r="G22" s="26"/>
      <c r="H22" s="27"/>
      <c r="I22" s="26"/>
      <c r="J22" s="26"/>
      <c r="K22" s="26"/>
      <c r="L22" s="26"/>
      <c r="M22" s="26"/>
      <c r="N22" s="26"/>
      <c r="O22" s="26"/>
      <c r="P22" s="28">
        <f t="shared" si="2"/>
        <v>0</v>
      </c>
      <c r="Q22" s="28" t="s">
        <v>27</v>
      </c>
      <c r="R22" s="28">
        <f t="shared" si="3"/>
        <v>0</v>
      </c>
    </row>
    <row r="23" spans="1:18" x14ac:dyDescent="0.25">
      <c r="A23" s="32"/>
      <c r="B23" s="36"/>
      <c r="C23" s="37"/>
      <c r="D23" s="24"/>
      <c r="E23" s="24"/>
      <c r="F23" s="26"/>
      <c r="G23" s="26"/>
      <c r="H23" s="27"/>
      <c r="I23" s="26"/>
      <c r="J23" s="26"/>
      <c r="K23" s="26"/>
      <c r="L23" s="26"/>
      <c r="M23" s="26"/>
      <c r="N23" s="26"/>
      <c r="O23" s="26"/>
      <c r="P23" s="28">
        <f t="shared" si="2"/>
        <v>0</v>
      </c>
      <c r="Q23" s="28" t="s">
        <v>27</v>
      </c>
      <c r="R23" s="28">
        <f t="shared" si="3"/>
        <v>0</v>
      </c>
    </row>
    <row r="24" spans="1:18" x14ac:dyDescent="0.25">
      <c r="A24" s="32"/>
      <c r="B24" s="36"/>
      <c r="C24" s="37"/>
      <c r="D24" s="24"/>
      <c r="E24" s="24"/>
      <c r="F24" s="26"/>
      <c r="G24" s="26"/>
      <c r="H24" s="27"/>
      <c r="I24" s="26"/>
      <c r="J24" s="26"/>
      <c r="K24" s="26"/>
      <c r="L24" s="26"/>
      <c r="M24" s="26"/>
      <c r="N24" s="26"/>
      <c r="O24" s="26"/>
      <c r="P24" s="28">
        <f t="shared" si="2"/>
        <v>0</v>
      </c>
      <c r="Q24" s="28" t="s">
        <v>27</v>
      </c>
      <c r="R24" s="28">
        <f t="shared" si="3"/>
        <v>0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MK14"/>
  <sheetViews>
    <sheetView showGridLines="0" zoomScaleNormal="100" workbookViewId="0">
      <selection activeCell="G29" sqref="G29"/>
    </sheetView>
  </sheetViews>
  <sheetFormatPr defaultRowHeight="15" x14ac:dyDescent="0.25"/>
  <cols>
    <col min="1" max="1" width="16" style="29" customWidth="1"/>
    <col min="2" max="2" width="7.85546875" style="4" customWidth="1"/>
    <col min="3" max="3" width="10" style="4" customWidth="1"/>
    <col min="4" max="12" width="8" style="4" customWidth="1"/>
    <col min="13" max="15" width="8" style="6" customWidth="1"/>
    <col min="16" max="1025" width="9.140625" style="29" customWidth="1"/>
  </cols>
  <sheetData>
    <row r="1" spans="1:18" s="4" customFormat="1" ht="15" customHeight="1" x14ac:dyDescent="0.2">
      <c r="A1" s="7"/>
      <c r="B1" s="44"/>
      <c r="C1" s="9"/>
      <c r="D1" s="10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3" t="s">
        <v>12</v>
      </c>
      <c r="Q1" s="2" t="s">
        <v>13</v>
      </c>
      <c r="R1" s="1" t="s">
        <v>14</v>
      </c>
    </row>
    <row r="2" spans="1:18" s="4" customFormat="1" ht="57.75" customHeight="1" x14ac:dyDescent="0.2">
      <c r="A2" s="11" t="s">
        <v>381</v>
      </c>
      <c r="B2" s="45"/>
      <c r="C2" s="13"/>
      <c r="D2" s="14" t="s">
        <v>16</v>
      </c>
      <c r="E2" s="14" t="s">
        <v>17</v>
      </c>
      <c r="F2" s="14" t="s">
        <v>17</v>
      </c>
      <c r="G2" s="14" t="s">
        <v>18</v>
      </c>
      <c r="H2" s="14" t="s">
        <v>16</v>
      </c>
      <c r="I2" s="15" t="s">
        <v>19</v>
      </c>
      <c r="J2" s="14" t="s">
        <v>17</v>
      </c>
      <c r="K2" s="14" t="s">
        <v>16</v>
      </c>
      <c r="L2" s="14" t="s">
        <v>17</v>
      </c>
      <c r="M2" s="14" t="s">
        <v>16</v>
      </c>
      <c r="N2" s="15" t="s">
        <v>19</v>
      </c>
      <c r="O2" s="14" t="s">
        <v>17</v>
      </c>
      <c r="P2" s="3"/>
      <c r="Q2" s="2"/>
      <c r="R2" s="1"/>
    </row>
    <row r="3" spans="1:18" s="4" customFormat="1" ht="12" x14ac:dyDescent="0.2">
      <c r="A3" s="46" t="s">
        <v>20</v>
      </c>
      <c r="B3" s="19" t="s">
        <v>21</v>
      </c>
      <c r="C3" s="47" t="s">
        <v>22</v>
      </c>
      <c r="D3" s="19">
        <v>1</v>
      </c>
      <c r="E3" s="19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3"/>
      <c r="Q3" s="2"/>
      <c r="R3" s="1"/>
    </row>
    <row r="4" spans="1:18" x14ac:dyDescent="0.25">
      <c r="A4" s="21" t="s">
        <v>31</v>
      </c>
      <c r="B4" s="22"/>
    </row>
    <row r="5" spans="1:18" ht="14.25" customHeight="1" x14ac:dyDescent="0.25">
      <c r="A5" s="53"/>
      <c r="B5" s="31"/>
      <c r="C5" s="32"/>
      <c r="D5" s="24"/>
      <c r="E5" s="24"/>
      <c r="F5" s="26"/>
      <c r="G5" s="26"/>
      <c r="H5" s="27"/>
      <c r="I5" s="26"/>
      <c r="J5" s="26"/>
      <c r="K5" s="26"/>
      <c r="L5" s="26"/>
      <c r="M5" s="26"/>
      <c r="N5" s="26"/>
      <c r="O5" s="26"/>
      <c r="P5" s="28">
        <f>SUM(D5:O5)</f>
        <v>0</v>
      </c>
      <c r="Q5" s="28" t="s">
        <v>27</v>
      </c>
      <c r="R5" s="28">
        <f>COUNT(D5:O5)</f>
        <v>0</v>
      </c>
    </row>
    <row r="6" spans="1:18" x14ac:dyDescent="0.25">
      <c r="A6" s="99"/>
      <c r="B6" s="24"/>
      <c r="C6" s="25"/>
      <c r="D6" s="24"/>
      <c r="E6" s="24"/>
      <c r="F6" s="26"/>
      <c r="G6" s="26"/>
      <c r="H6" s="27"/>
      <c r="I6" s="26"/>
      <c r="J6" s="26"/>
      <c r="K6" s="26"/>
      <c r="L6" s="26"/>
      <c r="M6" s="26"/>
      <c r="N6" s="26"/>
      <c r="O6" s="26"/>
      <c r="P6" s="28">
        <f>SUM(D6:O6)</f>
        <v>0</v>
      </c>
      <c r="Q6" s="28" t="s">
        <v>27</v>
      </c>
      <c r="R6" s="28">
        <f>COUNT(D6:O6)</f>
        <v>0</v>
      </c>
    </row>
    <row r="7" spans="1:18" x14ac:dyDescent="0.25">
      <c r="A7" s="53"/>
      <c r="B7" s="31"/>
      <c r="C7" s="32"/>
      <c r="D7" s="24"/>
      <c r="E7" s="24"/>
      <c r="F7" s="26"/>
      <c r="G7" s="26"/>
      <c r="H7" s="27"/>
      <c r="I7" s="26"/>
      <c r="J7" s="26"/>
      <c r="K7" s="26"/>
      <c r="L7" s="26"/>
      <c r="M7" s="26"/>
      <c r="N7" s="26"/>
      <c r="O7" s="26"/>
      <c r="P7" s="28">
        <f>SUM(D7:O7)</f>
        <v>0</v>
      </c>
      <c r="Q7" s="28" t="s">
        <v>27</v>
      </c>
      <c r="R7" s="28">
        <f>COUNT(D7:O7)</f>
        <v>0</v>
      </c>
    </row>
    <row r="8" spans="1:18" x14ac:dyDescent="0.25">
      <c r="A8" s="53"/>
      <c r="B8" s="36"/>
      <c r="C8" s="37"/>
      <c r="D8" s="24"/>
      <c r="E8" s="24"/>
      <c r="F8" s="26"/>
      <c r="G8" s="26"/>
      <c r="H8" s="27"/>
      <c r="I8" s="26"/>
      <c r="J8" s="26"/>
      <c r="K8" s="26"/>
      <c r="L8" s="26"/>
      <c r="M8" s="26"/>
      <c r="N8" s="26"/>
      <c r="O8" s="26"/>
      <c r="P8" s="28">
        <f>SUM(D8:O8)</f>
        <v>0</v>
      </c>
      <c r="Q8" s="28" t="s">
        <v>27</v>
      </c>
      <c r="R8" s="28">
        <f>COUNT(D8:O8)</f>
        <v>0</v>
      </c>
    </row>
    <row r="9" spans="1:18" x14ac:dyDescent="0.25">
      <c r="B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51"/>
    </row>
    <row r="10" spans="1:18" x14ac:dyDescent="0.25">
      <c r="A10" s="21" t="s">
        <v>23</v>
      </c>
      <c r="B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51"/>
      <c r="R10" s="51"/>
    </row>
    <row r="11" spans="1:18" x14ac:dyDescent="0.25">
      <c r="A11" s="53"/>
      <c r="B11" s="31"/>
      <c r="C11" s="32"/>
      <c r="D11" s="24"/>
      <c r="E11" s="24"/>
      <c r="F11" s="26"/>
      <c r="G11" s="26"/>
      <c r="H11" s="27"/>
      <c r="I11" s="26"/>
      <c r="J11" s="26"/>
      <c r="K11" s="26"/>
      <c r="L11" s="26"/>
      <c r="M11" s="26"/>
      <c r="N11" s="26"/>
      <c r="O11" s="26"/>
      <c r="P11" s="28">
        <f>SUM(D11:O11)</f>
        <v>0</v>
      </c>
      <c r="Q11" s="28" t="s">
        <v>27</v>
      </c>
      <c r="R11" s="28">
        <f>COUNT(D11:O11)</f>
        <v>0</v>
      </c>
    </row>
    <row r="12" spans="1:18" x14ac:dyDescent="0.25">
      <c r="A12" s="53"/>
      <c r="B12" s="31"/>
      <c r="C12" s="32"/>
      <c r="D12" s="24"/>
      <c r="E12" s="24"/>
      <c r="F12" s="26"/>
      <c r="G12" s="26"/>
      <c r="H12" s="27"/>
      <c r="I12" s="26"/>
      <c r="J12" s="26"/>
      <c r="K12" s="26"/>
      <c r="L12" s="26"/>
      <c r="M12" s="26"/>
      <c r="N12" s="26"/>
      <c r="O12" s="26"/>
      <c r="P12" s="28">
        <f>SUM(D12:O12)</f>
        <v>0</v>
      </c>
      <c r="Q12" s="28" t="s">
        <v>27</v>
      </c>
      <c r="R12" s="28">
        <f>COUNT(D12:O12)</f>
        <v>0</v>
      </c>
    </row>
    <row r="13" spans="1:18" x14ac:dyDescent="0.25">
      <c r="A13" s="53"/>
      <c r="B13" s="36"/>
      <c r="C13" s="32"/>
      <c r="D13" s="24"/>
      <c r="E13" s="24"/>
      <c r="F13" s="26"/>
      <c r="G13" s="26"/>
      <c r="H13" s="27"/>
      <c r="I13" s="26"/>
      <c r="J13" s="26"/>
      <c r="K13" s="26"/>
      <c r="L13" s="26"/>
      <c r="M13" s="26"/>
      <c r="N13" s="26"/>
      <c r="O13" s="26"/>
      <c r="P13" s="28">
        <f>SUM(D13:O13)</f>
        <v>0</v>
      </c>
      <c r="Q13" s="28" t="s">
        <v>27</v>
      </c>
      <c r="R13" s="28">
        <f>COUNT(D13:O13)</f>
        <v>0</v>
      </c>
    </row>
    <row r="14" spans="1:18" x14ac:dyDescent="0.25">
      <c r="A14" s="53"/>
      <c r="B14" s="36"/>
      <c r="C14" s="37"/>
      <c r="D14" s="24"/>
      <c r="E14" s="24"/>
      <c r="F14" s="26"/>
      <c r="G14" s="26"/>
      <c r="H14" s="27"/>
      <c r="I14" s="26"/>
      <c r="J14" s="26"/>
      <c r="K14" s="26"/>
      <c r="L14" s="26"/>
      <c r="M14" s="26"/>
      <c r="N14" s="26"/>
      <c r="O14" s="26"/>
      <c r="P14" s="28">
        <f>SUM(D14:O14)</f>
        <v>0</v>
      </c>
      <c r="Q14" s="28" t="s">
        <v>27</v>
      </c>
      <c r="R14" s="28">
        <f>COUNT(D14:O14)</f>
        <v>0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I21"/>
  <sheetViews>
    <sheetView showGridLines="0" zoomScaleNormal="100" workbookViewId="0">
      <selection activeCell="K19" sqref="K19"/>
    </sheetView>
  </sheetViews>
  <sheetFormatPr defaultRowHeight="15" x14ac:dyDescent="0.25"/>
  <cols>
    <col min="1" max="1" width="19.28515625" style="29" customWidth="1"/>
    <col min="2" max="2" width="7.85546875" style="4" customWidth="1"/>
    <col min="3" max="3" width="10" style="4" customWidth="1"/>
    <col min="4" max="5" width="7.7109375" style="4" customWidth="1"/>
    <col min="6" max="15" width="7.5703125" style="4" customWidth="1"/>
    <col min="16" max="18" width="7.5703125" style="6" customWidth="1"/>
    <col min="19" max="1023" width="9.140625" style="29" customWidth="1"/>
    <col min="1024" max="1025" width="9.140625" customWidth="1"/>
  </cols>
  <sheetData>
    <row r="1" spans="1:18" s="4" customFormat="1" ht="15" customHeight="1" x14ac:dyDescent="0.2">
      <c r="A1" s="7"/>
      <c r="B1" s="44"/>
      <c r="C1" s="9"/>
      <c r="D1" s="10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3" t="s">
        <v>12</v>
      </c>
      <c r="Q1" s="2" t="s">
        <v>13</v>
      </c>
      <c r="R1" s="1" t="s">
        <v>14</v>
      </c>
    </row>
    <row r="2" spans="1:18" s="4" customFormat="1" ht="57.75" customHeight="1" x14ac:dyDescent="0.2">
      <c r="A2" s="11" t="s">
        <v>33</v>
      </c>
      <c r="B2" s="45"/>
      <c r="C2" s="13"/>
      <c r="D2" s="14" t="s">
        <v>16</v>
      </c>
      <c r="E2" s="14" t="s">
        <v>17</v>
      </c>
      <c r="F2" s="14" t="s">
        <v>17</v>
      </c>
      <c r="G2" s="14" t="s">
        <v>18</v>
      </c>
      <c r="H2" s="14" t="s">
        <v>16</v>
      </c>
      <c r="I2" s="15" t="s">
        <v>19</v>
      </c>
      <c r="J2" s="14" t="s">
        <v>17</v>
      </c>
      <c r="K2" s="14" t="s">
        <v>16</v>
      </c>
      <c r="L2" s="14" t="s">
        <v>17</v>
      </c>
      <c r="M2" s="14" t="s">
        <v>16</v>
      </c>
      <c r="N2" s="15" t="s">
        <v>19</v>
      </c>
      <c r="O2" s="14" t="s">
        <v>17</v>
      </c>
      <c r="P2" s="3"/>
      <c r="Q2" s="2"/>
      <c r="R2" s="1"/>
    </row>
    <row r="3" spans="1:18" s="4" customFormat="1" ht="15" customHeight="1" x14ac:dyDescent="0.2">
      <c r="A3" s="46" t="s">
        <v>20</v>
      </c>
      <c r="B3" s="19" t="s">
        <v>21</v>
      </c>
      <c r="C3" s="47" t="s">
        <v>22</v>
      </c>
      <c r="D3" s="19">
        <v>1</v>
      </c>
      <c r="E3" s="19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3"/>
      <c r="Q3" s="2"/>
      <c r="R3" s="1"/>
    </row>
    <row r="4" spans="1:18" x14ac:dyDescent="0.25">
      <c r="A4" s="21" t="s">
        <v>31</v>
      </c>
      <c r="B4" s="22"/>
    </row>
    <row r="5" spans="1:18" x14ac:dyDescent="0.25">
      <c r="A5" s="48" t="s">
        <v>34</v>
      </c>
      <c r="B5" s="24" t="s">
        <v>25</v>
      </c>
      <c r="C5" s="25" t="s">
        <v>35</v>
      </c>
      <c r="D5" s="24">
        <v>2</v>
      </c>
      <c r="E5" s="24"/>
      <c r="F5" s="26"/>
      <c r="G5" s="26"/>
      <c r="H5" s="27"/>
      <c r="I5" s="26"/>
      <c r="J5" s="26"/>
      <c r="K5" s="26" t="s">
        <v>36</v>
      </c>
      <c r="L5" s="26"/>
      <c r="M5" s="26"/>
      <c r="N5" s="26"/>
      <c r="O5" s="26"/>
      <c r="P5" s="28">
        <f>SUM(D5:O5)</f>
        <v>2</v>
      </c>
      <c r="Q5" s="28" t="s">
        <v>27</v>
      </c>
      <c r="R5" s="28">
        <f>COUNT(D5:O5)</f>
        <v>1</v>
      </c>
    </row>
    <row r="6" spans="1:18" ht="10.5" customHeight="1" x14ac:dyDescent="0.25">
      <c r="A6" s="32"/>
      <c r="B6" s="36"/>
      <c r="C6" s="37"/>
      <c r="D6" s="36"/>
      <c r="E6" s="36"/>
      <c r="F6" s="49"/>
      <c r="G6" s="49"/>
      <c r="H6" s="49"/>
      <c r="I6" s="49"/>
      <c r="J6" s="49"/>
      <c r="K6" s="49"/>
      <c r="L6" s="49"/>
      <c r="M6" s="49"/>
      <c r="N6" s="49"/>
      <c r="O6" s="49"/>
      <c r="P6" s="28">
        <f>SUM(D6:O6)</f>
        <v>0</v>
      </c>
      <c r="Q6" s="28" t="s">
        <v>27</v>
      </c>
      <c r="R6" s="28">
        <f>COUNT(D6:O6)</f>
        <v>0</v>
      </c>
    </row>
    <row r="7" spans="1:18" ht="10.5" customHeight="1" x14ac:dyDescent="0.25">
      <c r="A7" s="32"/>
      <c r="B7" s="36"/>
      <c r="C7" s="37"/>
      <c r="D7" s="36"/>
      <c r="E7" s="36"/>
      <c r="F7" s="49"/>
      <c r="G7" s="49"/>
      <c r="H7" s="49"/>
      <c r="I7" s="49"/>
      <c r="J7" s="49"/>
      <c r="K7" s="49"/>
      <c r="L7" s="49"/>
      <c r="M7" s="49"/>
      <c r="N7" s="49"/>
      <c r="O7" s="49"/>
      <c r="P7" s="28">
        <f>SUM(D7:O7)</f>
        <v>0</v>
      </c>
      <c r="Q7" s="28" t="s">
        <v>27</v>
      </c>
      <c r="R7" s="28">
        <f>COUNT(D7:O7)</f>
        <v>0</v>
      </c>
    </row>
    <row r="8" spans="1:18" x14ac:dyDescent="0.25">
      <c r="A8" s="32"/>
      <c r="B8" s="36"/>
      <c r="C8" s="37"/>
      <c r="D8" s="36"/>
      <c r="E8" s="36"/>
      <c r="F8" s="49"/>
      <c r="G8" s="49"/>
      <c r="H8" s="49"/>
      <c r="I8" s="49"/>
      <c r="J8" s="49"/>
      <c r="K8" s="49"/>
      <c r="L8" s="49"/>
      <c r="M8" s="49"/>
      <c r="N8" s="49"/>
      <c r="O8" s="49"/>
      <c r="P8" s="28">
        <f>SUM(D8:O8)</f>
        <v>0</v>
      </c>
      <c r="Q8" s="28" t="s">
        <v>27</v>
      </c>
      <c r="R8" s="28">
        <f>COUNT(D8:O8)</f>
        <v>0</v>
      </c>
    </row>
    <row r="9" spans="1:18" x14ac:dyDescent="0.25">
      <c r="A9" s="32"/>
      <c r="B9" s="36"/>
      <c r="C9" s="37"/>
      <c r="D9" s="36"/>
      <c r="E9" s="36"/>
      <c r="F9" s="49"/>
      <c r="G9" s="49"/>
      <c r="H9" s="49"/>
      <c r="I9" s="49"/>
      <c r="J9" s="49"/>
      <c r="K9" s="49"/>
      <c r="L9" s="49"/>
      <c r="M9" s="49"/>
      <c r="N9" s="49"/>
      <c r="O9" s="49"/>
      <c r="P9" s="28">
        <f>SUM(D9:O9)</f>
        <v>0</v>
      </c>
      <c r="Q9" s="28" t="s">
        <v>27</v>
      </c>
      <c r="R9" s="28">
        <f>COUNT(D9:O9)</f>
        <v>0</v>
      </c>
    </row>
    <row r="10" spans="1:18" x14ac:dyDescent="0.25">
      <c r="B10" s="22"/>
      <c r="D10" s="22"/>
      <c r="E10" s="22"/>
      <c r="F10" s="22"/>
      <c r="G10" s="22"/>
      <c r="H10" s="22"/>
      <c r="I10" s="38"/>
      <c r="J10" s="38"/>
      <c r="K10" s="38"/>
      <c r="L10" s="38"/>
      <c r="M10" s="22"/>
      <c r="N10" s="22"/>
      <c r="O10" s="22"/>
      <c r="P10" s="22"/>
      <c r="Q10" s="22"/>
      <c r="R10" s="22"/>
    </row>
    <row r="11" spans="1:18" x14ac:dyDescent="0.25">
      <c r="A11" s="21" t="s">
        <v>23</v>
      </c>
      <c r="B11" s="22"/>
      <c r="D11" s="22"/>
      <c r="E11" s="22"/>
      <c r="F11" s="22"/>
      <c r="G11" s="22"/>
      <c r="H11" s="22"/>
      <c r="I11" s="38"/>
      <c r="J11" s="38"/>
      <c r="K11" s="38"/>
      <c r="L11" s="38"/>
      <c r="M11" s="22"/>
      <c r="N11" s="22"/>
      <c r="O11" s="22"/>
      <c r="P11" s="22"/>
      <c r="Q11" s="22"/>
      <c r="R11" s="22"/>
    </row>
    <row r="12" spans="1:18" s="34" customFormat="1" ht="11.25" x14ac:dyDescent="0.2">
      <c r="A12" s="32" t="s">
        <v>37</v>
      </c>
      <c r="B12" s="31" t="s">
        <v>25</v>
      </c>
      <c r="C12" s="32" t="s">
        <v>35</v>
      </c>
      <c r="D12" s="31" t="s">
        <v>36</v>
      </c>
      <c r="E12" s="31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8">
        <f>SUM(D12:O12)</f>
        <v>0</v>
      </c>
      <c r="Q12" s="28" t="s">
        <v>27</v>
      </c>
      <c r="R12" s="28">
        <f>COUNT(D12:O12)</f>
        <v>0</v>
      </c>
    </row>
    <row r="13" spans="1:18" s="34" customFormat="1" ht="11.25" x14ac:dyDescent="0.2">
      <c r="A13" s="37"/>
      <c r="B13" s="36"/>
      <c r="C13" s="37"/>
      <c r="D13" s="36"/>
      <c r="E13" s="36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28">
        <f>SUM(D13:O13)</f>
        <v>0</v>
      </c>
      <c r="Q13" s="28" t="s">
        <v>27</v>
      </c>
      <c r="R13" s="28">
        <f>COUNT(D13:O13)</f>
        <v>0</v>
      </c>
    </row>
    <row r="14" spans="1:18" x14ac:dyDescent="0.25">
      <c r="A14" s="32"/>
      <c r="B14" s="36"/>
      <c r="C14" s="37"/>
      <c r="D14" s="36"/>
      <c r="E14" s="36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28">
        <f>SUM(D14:O14)</f>
        <v>0</v>
      </c>
      <c r="Q14" s="28" t="s">
        <v>27</v>
      </c>
      <c r="R14" s="28">
        <f>COUNT(D14:O14)</f>
        <v>0</v>
      </c>
    </row>
    <row r="15" spans="1:18" x14ac:dyDescent="0.25">
      <c r="A15" s="32"/>
      <c r="B15" s="36"/>
      <c r="C15" s="37"/>
      <c r="D15" s="36"/>
      <c r="E15" s="36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28">
        <f>SUM(D15:O15)</f>
        <v>0</v>
      </c>
      <c r="Q15" s="28" t="s">
        <v>27</v>
      </c>
      <c r="R15" s="28">
        <f>COUNT(D15:O15)</f>
        <v>0</v>
      </c>
    </row>
    <row r="16" spans="1:18" x14ac:dyDescent="0.25">
      <c r="A16" s="32"/>
      <c r="B16" s="37"/>
      <c r="C16" s="37"/>
      <c r="D16" s="36"/>
      <c r="E16" s="36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28">
        <f>SUM(D16:O16)</f>
        <v>0</v>
      </c>
      <c r="Q16" s="28" t="s">
        <v>27</v>
      </c>
      <c r="R16" s="28">
        <f>COUNT(D16:O16)</f>
        <v>0</v>
      </c>
    </row>
    <row r="17" spans="1:18" x14ac:dyDescent="0.25">
      <c r="I17" s="50"/>
      <c r="J17" s="50"/>
      <c r="K17" s="50"/>
      <c r="L17" s="50"/>
    </row>
    <row r="18" spans="1:18" x14ac:dyDescent="0.25">
      <c r="A18" s="21" t="s">
        <v>38</v>
      </c>
      <c r="B18" s="22"/>
      <c r="I18" s="50"/>
      <c r="J18" s="50"/>
      <c r="K18" s="50"/>
      <c r="L18" s="50"/>
    </row>
    <row r="19" spans="1:18" x14ac:dyDescent="0.25">
      <c r="A19" s="48" t="s">
        <v>39</v>
      </c>
      <c r="B19" s="24" t="s">
        <v>25</v>
      </c>
      <c r="C19" s="25" t="s">
        <v>40</v>
      </c>
      <c r="D19" s="24">
        <v>1</v>
      </c>
      <c r="E19" s="24">
        <v>1</v>
      </c>
      <c r="F19" s="26"/>
      <c r="G19" s="26"/>
      <c r="H19" s="27"/>
      <c r="I19" s="26"/>
      <c r="J19" s="26">
        <v>1</v>
      </c>
      <c r="K19" s="26">
        <v>1</v>
      </c>
      <c r="L19" s="26"/>
      <c r="M19" s="26"/>
      <c r="N19" s="26"/>
      <c r="O19" s="26"/>
      <c r="P19" s="28">
        <f>SUM(D19:O19)</f>
        <v>4</v>
      </c>
      <c r="Q19" s="28" t="s">
        <v>27</v>
      </c>
      <c r="R19" s="28">
        <f>COUNT(D19:O19)</f>
        <v>4</v>
      </c>
    </row>
    <row r="20" spans="1:18" x14ac:dyDescent="0.25">
      <c r="A20" s="32"/>
      <c r="B20" s="36"/>
      <c r="C20" s="37"/>
      <c r="D20" s="36"/>
      <c r="E20" s="36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28">
        <f>SUM(D20:O20)</f>
        <v>0</v>
      </c>
      <c r="Q20" s="28" t="s">
        <v>27</v>
      </c>
      <c r="R20" s="28">
        <f>COUNT(D20:O20)</f>
        <v>0</v>
      </c>
    </row>
    <row r="21" spans="1:18" x14ac:dyDescent="0.25">
      <c r="A21" s="32"/>
      <c r="B21" s="36"/>
      <c r="C21" s="37"/>
      <c r="D21" s="36"/>
      <c r="E21" s="36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28">
        <f>SUM(D21:O21)</f>
        <v>0</v>
      </c>
      <c r="Q21" s="28" t="s">
        <v>27</v>
      </c>
      <c r="R21" s="28">
        <f>COUNT(D21:O21)</f>
        <v>0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K15"/>
  <sheetViews>
    <sheetView showGridLines="0" zoomScaleNormal="100" workbookViewId="0">
      <selection activeCell="G29" sqref="G29"/>
    </sheetView>
  </sheetViews>
  <sheetFormatPr defaultRowHeight="15" x14ac:dyDescent="0.25"/>
  <cols>
    <col min="1" max="1" width="28.85546875" style="29" customWidth="1"/>
    <col min="2" max="2" width="7.85546875" style="5" customWidth="1"/>
    <col min="3" max="3" width="10" style="4" customWidth="1"/>
    <col min="4" max="12" width="8" style="4" customWidth="1"/>
    <col min="13" max="15" width="8" style="6" customWidth="1"/>
    <col min="16" max="1025" width="9.140625" style="29" customWidth="1"/>
  </cols>
  <sheetData>
    <row r="1" spans="1:18" s="4" customFormat="1" ht="15" customHeight="1" x14ac:dyDescent="0.2">
      <c r="A1" s="7"/>
      <c r="B1" s="8"/>
      <c r="C1" s="9"/>
      <c r="D1" s="10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3" t="s">
        <v>12</v>
      </c>
      <c r="Q1" s="2" t="s">
        <v>13</v>
      </c>
      <c r="R1" s="1" t="s">
        <v>14</v>
      </c>
    </row>
    <row r="2" spans="1:18" s="4" customFormat="1" ht="57.75" customHeight="1" x14ac:dyDescent="0.2">
      <c r="A2" s="11" t="s">
        <v>382</v>
      </c>
      <c r="B2" s="12"/>
      <c r="C2" s="13"/>
      <c r="D2" s="14" t="s">
        <v>16</v>
      </c>
      <c r="E2" s="14" t="s">
        <v>17</v>
      </c>
      <c r="F2" s="14" t="s">
        <v>17</v>
      </c>
      <c r="G2" s="14" t="s">
        <v>18</v>
      </c>
      <c r="H2" s="14" t="s">
        <v>16</v>
      </c>
      <c r="I2" s="15" t="s">
        <v>19</v>
      </c>
      <c r="J2" s="14" t="s">
        <v>17</v>
      </c>
      <c r="K2" s="14" t="s">
        <v>16</v>
      </c>
      <c r="L2" s="14" t="s">
        <v>17</v>
      </c>
      <c r="M2" s="14" t="s">
        <v>16</v>
      </c>
      <c r="N2" s="15" t="s">
        <v>19</v>
      </c>
      <c r="O2" s="14" t="s">
        <v>17</v>
      </c>
      <c r="P2" s="3"/>
      <c r="Q2" s="2"/>
      <c r="R2" s="1"/>
    </row>
    <row r="3" spans="1:18" s="4" customFormat="1" ht="12" x14ac:dyDescent="0.2">
      <c r="A3" s="46" t="s">
        <v>20</v>
      </c>
      <c r="B3" s="19" t="s">
        <v>21</v>
      </c>
      <c r="C3" s="47" t="s">
        <v>22</v>
      </c>
      <c r="D3" s="19">
        <v>1</v>
      </c>
      <c r="E3" s="19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3"/>
      <c r="Q3" s="2"/>
      <c r="R3" s="1"/>
    </row>
    <row r="4" spans="1:18" x14ac:dyDescent="0.25">
      <c r="A4" s="21" t="s">
        <v>31</v>
      </c>
      <c r="B4" s="22"/>
    </row>
    <row r="5" spans="1:18" x14ac:dyDescent="0.25">
      <c r="A5" s="32"/>
      <c r="B5" s="24"/>
      <c r="C5" s="25"/>
      <c r="D5" s="24"/>
      <c r="E5" s="24"/>
      <c r="F5" s="26"/>
      <c r="G5" s="26"/>
      <c r="H5" s="27"/>
      <c r="I5" s="26"/>
      <c r="J5" s="26"/>
      <c r="K5" s="26"/>
      <c r="L5" s="26"/>
      <c r="M5" s="26"/>
      <c r="N5" s="26"/>
      <c r="O5" s="26"/>
      <c r="P5" s="28">
        <f>SUM(D5:O5)</f>
        <v>0</v>
      </c>
      <c r="Q5" s="28" t="s">
        <v>27</v>
      </c>
      <c r="R5" s="28">
        <f>COUNT(D5:O5)</f>
        <v>0</v>
      </c>
    </row>
    <row r="6" spans="1:18" x14ac:dyDescent="0.25">
      <c r="A6" s="32"/>
      <c r="B6" s="36"/>
      <c r="C6" s="37"/>
      <c r="D6" s="24"/>
      <c r="E6" s="24"/>
      <c r="F6" s="26"/>
      <c r="G6" s="26"/>
      <c r="H6" s="27"/>
      <c r="I6" s="26"/>
      <c r="J6" s="26"/>
      <c r="K6" s="26"/>
      <c r="L6" s="26"/>
      <c r="M6" s="26"/>
      <c r="N6" s="26"/>
      <c r="O6" s="26"/>
      <c r="P6" s="28">
        <f>SUM(D6:O6)</f>
        <v>0</v>
      </c>
      <c r="Q6" s="28" t="s">
        <v>27</v>
      </c>
      <c r="R6" s="28">
        <f>COUNT(D6:O6)</f>
        <v>0</v>
      </c>
    </row>
    <row r="7" spans="1:18" x14ac:dyDescent="0.25">
      <c r="A7" s="32"/>
      <c r="B7" s="36"/>
      <c r="C7" s="37"/>
      <c r="D7" s="24"/>
      <c r="E7" s="24"/>
      <c r="F7" s="26"/>
      <c r="G7" s="26"/>
      <c r="H7" s="27"/>
      <c r="I7" s="26"/>
      <c r="J7" s="26"/>
      <c r="K7" s="26"/>
      <c r="L7" s="26"/>
      <c r="M7" s="26"/>
      <c r="N7" s="26"/>
      <c r="O7" s="26"/>
      <c r="P7" s="28">
        <f>SUM(D7:O7)</f>
        <v>0</v>
      </c>
      <c r="Q7" s="28" t="s">
        <v>27</v>
      </c>
      <c r="R7" s="28">
        <f>COUNT(D7:O7)</f>
        <v>0</v>
      </c>
    </row>
    <row r="8" spans="1:18" x14ac:dyDescent="0.25">
      <c r="A8" s="32"/>
      <c r="B8" s="36"/>
      <c r="C8" s="37"/>
      <c r="D8" s="24"/>
      <c r="E8" s="24"/>
      <c r="F8" s="26"/>
      <c r="G8" s="26"/>
      <c r="H8" s="27"/>
      <c r="I8" s="26"/>
      <c r="J8" s="26"/>
      <c r="K8" s="26"/>
      <c r="L8" s="26"/>
      <c r="M8" s="26"/>
      <c r="N8" s="26"/>
      <c r="O8" s="26"/>
      <c r="P8" s="28">
        <f>SUM(D8:O8)</f>
        <v>0</v>
      </c>
      <c r="Q8" s="28" t="s">
        <v>27</v>
      </c>
      <c r="R8" s="28">
        <f>COUNT(D8:O8)</f>
        <v>0</v>
      </c>
    </row>
    <row r="9" spans="1:18" x14ac:dyDescent="0.25">
      <c r="A9" s="32"/>
      <c r="B9" s="36"/>
      <c r="C9" s="37"/>
      <c r="D9" s="24"/>
      <c r="E9" s="24"/>
      <c r="F9" s="26"/>
      <c r="G9" s="26"/>
      <c r="H9" s="27"/>
      <c r="I9" s="26"/>
      <c r="J9" s="26"/>
      <c r="K9" s="26"/>
      <c r="L9" s="26"/>
      <c r="M9" s="26"/>
      <c r="N9" s="26"/>
      <c r="O9" s="26"/>
      <c r="P9" s="28">
        <f>SUM(D9:O9)</f>
        <v>0</v>
      </c>
      <c r="Q9" s="28" t="s">
        <v>27</v>
      </c>
      <c r="R9" s="28">
        <f>COUNT(D9:O9)</f>
        <v>0</v>
      </c>
    </row>
    <row r="10" spans="1:18" x14ac:dyDescent="0.25">
      <c r="B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51"/>
      <c r="R10" s="51"/>
    </row>
    <row r="11" spans="1:18" x14ac:dyDescent="0.25">
      <c r="A11" s="21" t="s">
        <v>23</v>
      </c>
      <c r="B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51"/>
      <c r="R11" s="51"/>
    </row>
    <row r="12" spans="1:18" x14ac:dyDescent="0.25">
      <c r="A12" s="32"/>
      <c r="B12" s="31"/>
      <c r="C12" s="32"/>
      <c r="D12" s="24"/>
      <c r="E12" s="24"/>
      <c r="F12" s="26"/>
      <c r="G12" s="26"/>
      <c r="H12" s="27"/>
      <c r="I12" s="26"/>
      <c r="J12" s="26"/>
      <c r="K12" s="26"/>
      <c r="L12" s="26"/>
      <c r="M12" s="26"/>
      <c r="N12" s="26"/>
      <c r="O12" s="26"/>
      <c r="P12" s="28">
        <f>SUM(D12:O12)</f>
        <v>0</v>
      </c>
      <c r="Q12" s="28" t="s">
        <v>27</v>
      </c>
      <c r="R12" s="28">
        <f>COUNT(D12:O12)</f>
        <v>0</v>
      </c>
    </row>
    <row r="13" spans="1:18" x14ac:dyDescent="0.25">
      <c r="A13" s="32"/>
      <c r="B13" s="36"/>
      <c r="C13" s="37"/>
      <c r="D13" s="24"/>
      <c r="E13" s="24"/>
      <c r="F13" s="26"/>
      <c r="G13" s="26"/>
      <c r="H13" s="27"/>
      <c r="I13" s="26"/>
      <c r="J13" s="26"/>
      <c r="K13" s="26"/>
      <c r="L13" s="26"/>
      <c r="M13" s="26"/>
      <c r="N13" s="26"/>
      <c r="O13" s="26"/>
      <c r="P13" s="28">
        <f>SUM(D13:O13)</f>
        <v>0</v>
      </c>
      <c r="Q13" s="28" t="s">
        <v>27</v>
      </c>
      <c r="R13" s="28">
        <f>COUNT(D13:O13)</f>
        <v>0</v>
      </c>
    </row>
    <row r="14" spans="1:18" x14ac:dyDescent="0.25">
      <c r="A14" s="32"/>
      <c r="B14" s="36"/>
      <c r="C14" s="37"/>
      <c r="D14" s="24"/>
      <c r="E14" s="24"/>
      <c r="F14" s="26"/>
      <c r="G14" s="26"/>
      <c r="H14" s="27"/>
      <c r="I14" s="26"/>
      <c r="J14" s="26"/>
      <c r="K14" s="26"/>
      <c r="L14" s="26"/>
      <c r="M14" s="26"/>
      <c r="N14" s="26"/>
      <c r="O14" s="26"/>
      <c r="P14" s="28">
        <f>SUM(D14:O14)</f>
        <v>0</v>
      </c>
      <c r="Q14" s="28" t="s">
        <v>27</v>
      </c>
      <c r="R14" s="28">
        <f>COUNT(D14:O14)</f>
        <v>0</v>
      </c>
    </row>
    <row r="15" spans="1:18" x14ac:dyDescent="0.25">
      <c r="A15" s="32"/>
      <c r="B15" s="36"/>
      <c r="C15" s="37"/>
      <c r="D15" s="24"/>
      <c r="E15" s="24"/>
      <c r="F15" s="26"/>
      <c r="G15" s="26"/>
      <c r="H15" s="27"/>
      <c r="I15" s="26"/>
      <c r="J15" s="26"/>
      <c r="K15" s="26"/>
      <c r="L15" s="26"/>
      <c r="M15" s="26"/>
      <c r="N15" s="26"/>
      <c r="O15" s="26"/>
      <c r="P15" s="28">
        <f>SUM(D15:O15)</f>
        <v>0</v>
      </c>
      <c r="Q15" s="28" t="s">
        <v>27</v>
      </c>
      <c r="R15" s="28">
        <f>COUNT(D15:O15)</f>
        <v>0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MK16"/>
  <sheetViews>
    <sheetView showGridLines="0" zoomScaleNormal="100" workbookViewId="0">
      <selection activeCell="B23" sqref="B23"/>
    </sheetView>
  </sheetViews>
  <sheetFormatPr defaultRowHeight="15" x14ac:dyDescent="0.25"/>
  <cols>
    <col min="1" max="1" width="28.85546875" style="29" customWidth="1"/>
    <col min="2" max="2" width="7.85546875" style="5" customWidth="1"/>
    <col min="3" max="3" width="10" style="4" customWidth="1"/>
    <col min="4" max="12" width="8" style="4" customWidth="1"/>
    <col min="13" max="15" width="8" style="6" customWidth="1"/>
    <col min="16" max="1025" width="9.140625" style="29" customWidth="1"/>
  </cols>
  <sheetData>
    <row r="1" spans="1:18" s="4" customFormat="1" ht="15" customHeight="1" x14ac:dyDescent="0.2">
      <c r="A1" s="7"/>
      <c r="B1" s="8"/>
      <c r="C1" s="9"/>
      <c r="D1" s="10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3" t="s">
        <v>12</v>
      </c>
      <c r="Q1" s="2" t="s">
        <v>13</v>
      </c>
      <c r="R1" s="1" t="s">
        <v>14</v>
      </c>
    </row>
    <row r="2" spans="1:18" s="4" customFormat="1" ht="57.75" customHeight="1" x14ac:dyDescent="0.2">
      <c r="A2" s="11" t="s">
        <v>383</v>
      </c>
      <c r="B2" s="12"/>
      <c r="C2" s="13"/>
      <c r="D2" s="14" t="s">
        <v>16</v>
      </c>
      <c r="E2" s="14" t="s">
        <v>17</v>
      </c>
      <c r="F2" s="14" t="s">
        <v>17</v>
      </c>
      <c r="G2" s="14" t="s">
        <v>18</v>
      </c>
      <c r="H2" s="14" t="s">
        <v>16</v>
      </c>
      <c r="I2" s="15" t="s">
        <v>19</v>
      </c>
      <c r="J2" s="14" t="s">
        <v>17</v>
      </c>
      <c r="K2" s="14" t="s">
        <v>16</v>
      </c>
      <c r="L2" s="14" t="s">
        <v>17</v>
      </c>
      <c r="M2" s="14" t="s">
        <v>16</v>
      </c>
      <c r="N2" s="15" t="s">
        <v>19</v>
      </c>
      <c r="O2" s="14" t="s">
        <v>17</v>
      </c>
      <c r="P2" s="3"/>
      <c r="Q2" s="2"/>
      <c r="R2" s="1"/>
    </row>
    <row r="3" spans="1:18" s="4" customFormat="1" ht="12" x14ac:dyDescent="0.2">
      <c r="A3" s="46" t="s">
        <v>20</v>
      </c>
      <c r="B3" s="19" t="s">
        <v>21</v>
      </c>
      <c r="C3" s="47" t="s">
        <v>22</v>
      </c>
      <c r="D3" s="19">
        <v>1</v>
      </c>
      <c r="E3" s="19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3"/>
      <c r="Q3" s="2"/>
      <c r="R3" s="1"/>
    </row>
    <row r="4" spans="1:18" x14ac:dyDescent="0.25">
      <c r="A4" s="21" t="s">
        <v>31</v>
      </c>
      <c r="B4" s="22"/>
    </row>
    <row r="5" spans="1:18" s="34" customFormat="1" ht="11.25" x14ac:dyDescent="0.2">
      <c r="A5" s="35"/>
      <c r="B5" s="36"/>
      <c r="C5" s="37"/>
      <c r="D5" s="24"/>
      <c r="E5" s="24"/>
      <c r="F5" s="26"/>
      <c r="G5" s="26"/>
      <c r="H5" s="27"/>
      <c r="I5" s="26"/>
      <c r="J5" s="26"/>
      <c r="K5" s="26"/>
      <c r="L5" s="26"/>
      <c r="M5" s="26"/>
      <c r="N5" s="26"/>
      <c r="O5" s="26"/>
      <c r="P5" s="28">
        <f>SUM(D5:O5)</f>
        <v>0</v>
      </c>
      <c r="Q5" s="28" t="s">
        <v>27</v>
      </c>
      <c r="R5" s="28">
        <f>COUNT(D5:O5)</f>
        <v>0</v>
      </c>
    </row>
    <row r="6" spans="1:18" x14ac:dyDescent="0.25">
      <c r="A6" s="32"/>
      <c r="B6" s="36"/>
      <c r="C6" s="37"/>
      <c r="D6" s="24"/>
      <c r="E6" s="24"/>
      <c r="F6" s="26"/>
      <c r="G6" s="26"/>
      <c r="H6" s="27"/>
      <c r="I6" s="26"/>
      <c r="J6" s="26"/>
      <c r="K6" s="26"/>
      <c r="L6" s="26"/>
      <c r="M6" s="26"/>
      <c r="N6" s="26"/>
      <c r="O6" s="26"/>
      <c r="P6" s="28">
        <f>SUM(D6:O6)</f>
        <v>0</v>
      </c>
      <c r="Q6" s="28" t="s">
        <v>27</v>
      </c>
      <c r="R6" s="28">
        <f>COUNT(D6:O6)</f>
        <v>0</v>
      </c>
    </row>
    <row r="7" spans="1:18" x14ac:dyDescent="0.25">
      <c r="A7" s="32"/>
      <c r="B7" s="36"/>
      <c r="C7" s="37"/>
      <c r="D7" s="24"/>
      <c r="E7" s="24"/>
      <c r="F7" s="26"/>
      <c r="G7" s="26"/>
      <c r="H7" s="27"/>
      <c r="I7" s="26"/>
      <c r="J7" s="26"/>
      <c r="K7" s="26"/>
      <c r="L7" s="26"/>
      <c r="M7" s="26"/>
      <c r="N7" s="26"/>
      <c r="O7" s="26"/>
      <c r="P7" s="28">
        <f>SUM(D7:O7)</f>
        <v>0</v>
      </c>
      <c r="Q7" s="28" t="s">
        <v>27</v>
      </c>
      <c r="R7" s="28">
        <f>COUNT(D7:O7)</f>
        <v>0</v>
      </c>
    </row>
    <row r="8" spans="1:18" x14ac:dyDescent="0.25">
      <c r="A8" s="32"/>
      <c r="B8" s="36"/>
      <c r="C8" s="37"/>
      <c r="D8" s="24"/>
      <c r="E8" s="24"/>
      <c r="F8" s="26"/>
      <c r="G8" s="26"/>
      <c r="H8" s="27"/>
      <c r="I8" s="26"/>
      <c r="J8" s="26"/>
      <c r="K8" s="26"/>
      <c r="L8" s="26"/>
      <c r="M8" s="26"/>
      <c r="N8" s="26"/>
      <c r="O8" s="26"/>
      <c r="P8" s="28">
        <f>SUM(D8:O8)</f>
        <v>0</v>
      </c>
      <c r="Q8" s="28" t="s">
        <v>27</v>
      </c>
      <c r="R8" s="28">
        <f>COUNT(D8:O8)</f>
        <v>0</v>
      </c>
    </row>
    <row r="9" spans="1:18" x14ac:dyDescent="0.25">
      <c r="A9" s="32"/>
      <c r="B9" s="36"/>
      <c r="C9" s="37"/>
      <c r="D9" s="24"/>
      <c r="E9" s="24"/>
      <c r="F9" s="26"/>
      <c r="G9" s="26"/>
      <c r="H9" s="27"/>
      <c r="I9" s="26"/>
      <c r="J9" s="26"/>
      <c r="K9" s="26"/>
      <c r="L9" s="26"/>
      <c r="M9" s="26"/>
      <c r="N9" s="26"/>
      <c r="O9" s="26"/>
      <c r="P9" s="28">
        <f>SUM(D9:O9)</f>
        <v>0</v>
      </c>
      <c r="Q9" s="28" t="s">
        <v>27</v>
      </c>
      <c r="R9" s="28">
        <f>COUNT(D9:O9)</f>
        <v>0</v>
      </c>
    </row>
    <row r="10" spans="1:18" x14ac:dyDescent="0.25">
      <c r="B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51"/>
      <c r="R10" s="51"/>
    </row>
    <row r="11" spans="1:18" x14ac:dyDescent="0.25">
      <c r="A11" s="21" t="s">
        <v>23</v>
      </c>
      <c r="B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51"/>
      <c r="R11" s="51"/>
    </row>
    <row r="12" spans="1:18" x14ac:dyDescent="0.25">
      <c r="A12" s="32"/>
      <c r="B12" s="36"/>
      <c r="C12" s="37"/>
      <c r="D12" s="24"/>
      <c r="E12" s="24"/>
      <c r="F12" s="26"/>
      <c r="G12" s="26"/>
      <c r="H12" s="27"/>
      <c r="I12" s="26"/>
      <c r="J12" s="26"/>
      <c r="K12" s="26"/>
      <c r="L12" s="26"/>
      <c r="M12" s="26"/>
      <c r="N12" s="26"/>
      <c r="O12" s="26"/>
      <c r="P12" s="28">
        <f>SUM(D12:O12)</f>
        <v>0</v>
      </c>
      <c r="Q12" s="28" t="s">
        <v>27</v>
      </c>
      <c r="R12" s="28">
        <f>COUNT(D12:O12)</f>
        <v>0</v>
      </c>
    </row>
    <row r="13" spans="1:18" x14ac:dyDescent="0.25">
      <c r="A13" s="32"/>
      <c r="B13" s="36"/>
      <c r="C13" s="37"/>
      <c r="D13" s="24"/>
      <c r="E13" s="24"/>
      <c r="F13" s="26"/>
      <c r="G13" s="26"/>
      <c r="H13" s="27"/>
      <c r="I13" s="26"/>
      <c r="J13" s="26"/>
      <c r="K13" s="26"/>
      <c r="L13" s="26"/>
      <c r="M13" s="26"/>
      <c r="N13" s="26"/>
      <c r="O13" s="26"/>
      <c r="P13" s="28">
        <f>SUM(D13:O13)</f>
        <v>0</v>
      </c>
      <c r="Q13" s="28" t="s">
        <v>27</v>
      </c>
      <c r="R13" s="28">
        <f>COUNT(D13:O13)</f>
        <v>0</v>
      </c>
    </row>
    <row r="14" spans="1:18" x14ac:dyDescent="0.25">
      <c r="A14" s="32"/>
      <c r="B14" s="36"/>
      <c r="C14" s="37"/>
      <c r="D14" s="24"/>
      <c r="E14" s="24"/>
      <c r="F14" s="26"/>
      <c r="G14" s="26"/>
      <c r="H14" s="27"/>
      <c r="I14" s="26"/>
      <c r="J14" s="26"/>
      <c r="K14" s="26"/>
      <c r="L14" s="26"/>
      <c r="M14" s="26"/>
      <c r="N14" s="26"/>
      <c r="O14" s="26"/>
      <c r="P14" s="28">
        <f>SUM(D14:O14)</f>
        <v>0</v>
      </c>
      <c r="Q14" s="28" t="s">
        <v>27</v>
      </c>
      <c r="R14" s="28">
        <f>COUNT(D14:O14)</f>
        <v>0</v>
      </c>
    </row>
    <row r="15" spans="1:18" x14ac:dyDescent="0.25">
      <c r="A15" s="32"/>
      <c r="B15" s="36"/>
      <c r="C15" s="37"/>
      <c r="D15" s="24"/>
      <c r="E15" s="24"/>
      <c r="F15" s="26"/>
      <c r="G15" s="26"/>
      <c r="H15" s="27"/>
      <c r="I15" s="26"/>
      <c r="J15" s="26"/>
      <c r="K15" s="26"/>
      <c r="L15" s="26"/>
      <c r="M15" s="26"/>
      <c r="N15" s="26"/>
      <c r="O15" s="26"/>
      <c r="P15" s="28">
        <f>SUM(D15:O15)</f>
        <v>0</v>
      </c>
      <c r="Q15" s="28" t="s">
        <v>27</v>
      </c>
      <c r="R15" s="28">
        <f>COUNT(D15:O15)</f>
        <v>0</v>
      </c>
    </row>
    <row r="16" spans="1:18" x14ac:dyDescent="0.25">
      <c r="A16" s="32"/>
      <c r="B16" s="36"/>
      <c r="C16" s="37"/>
      <c r="D16" s="24"/>
      <c r="E16" s="24"/>
      <c r="F16" s="26"/>
      <c r="G16" s="26"/>
      <c r="H16" s="27"/>
      <c r="I16" s="26"/>
      <c r="J16" s="26"/>
      <c r="K16" s="26"/>
      <c r="L16" s="26"/>
      <c r="M16" s="26"/>
      <c r="N16" s="26"/>
      <c r="O16" s="26"/>
      <c r="P16" s="28">
        <f>SUM(D16:O16)</f>
        <v>0</v>
      </c>
      <c r="Q16" s="28" t="s">
        <v>27</v>
      </c>
      <c r="R16" s="28">
        <f>COUNT(D16:O16)</f>
        <v>0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20"/>
  <sheetViews>
    <sheetView showGridLines="0" zoomScaleNormal="100" workbookViewId="0">
      <selection activeCell="F6" sqref="F6"/>
    </sheetView>
  </sheetViews>
  <sheetFormatPr defaultRowHeight="15" x14ac:dyDescent="0.25"/>
  <cols>
    <col min="1" max="1" width="21.85546875" style="29" customWidth="1"/>
    <col min="2" max="2" width="7.85546875" style="4" customWidth="1"/>
    <col min="3" max="3" width="10" style="4" customWidth="1"/>
    <col min="4" max="12" width="7.5703125" style="4" customWidth="1"/>
    <col min="13" max="15" width="7.5703125" style="6" customWidth="1"/>
    <col min="16" max="1025" width="9.140625" style="29" customWidth="1"/>
  </cols>
  <sheetData>
    <row r="1" spans="1:18" s="4" customFormat="1" ht="15" customHeight="1" x14ac:dyDescent="0.2">
      <c r="A1" s="7"/>
      <c r="B1" s="44"/>
      <c r="C1" s="9"/>
      <c r="D1" s="10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3" t="s">
        <v>12</v>
      </c>
      <c r="Q1" s="2" t="s">
        <v>13</v>
      </c>
      <c r="R1" s="1" t="s">
        <v>14</v>
      </c>
    </row>
    <row r="2" spans="1:18" s="4" customFormat="1" ht="57.75" customHeight="1" x14ac:dyDescent="0.2">
      <c r="A2" s="11" t="s">
        <v>41</v>
      </c>
      <c r="B2" s="45"/>
      <c r="C2" s="13"/>
      <c r="D2" s="14" t="s">
        <v>16</v>
      </c>
      <c r="E2" s="14" t="s">
        <v>17</v>
      </c>
      <c r="F2" s="14" t="s">
        <v>17</v>
      </c>
      <c r="G2" s="14" t="s">
        <v>18</v>
      </c>
      <c r="H2" s="14" t="s">
        <v>16</v>
      </c>
      <c r="I2" s="15" t="s">
        <v>19</v>
      </c>
      <c r="J2" s="14" t="s">
        <v>17</v>
      </c>
      <c r="K2" s="14" t="s">
        <v>16</v>
      </c>
      <c r="L2" s="14" t="s">
        <v>17</v>
      </c>
      <c r="M2" s="14" t="s">
        <v>16</v>
      </c>
      <c r="N2" s="15" t="s">
        <v>19</v>
      </c>
      <c r="O2" s="14" t="s">
        <v>17</v>
      </c>
      <c r="P2" s="3"/>
      <c r="Q2" s="2"/>
      <c r="R2" s="1"/>
    </row>
    <row r="3" spans="1:18" s="4" customFormat="1" ht="14.25" customHeight="1" x14ac:dyDescent="0.2">
      <c r="A3" s="16" t="s">
        <v>20</v>
      </c>
      <c r="B3" s="17" t="s">
        <v>21</v>
      </c>
      <c r="C3" s="18" t="s">
        <v>22</v>
      </c>
      <c r="D3" s="19">
        <v>1</v>
      </c>
      <c r="E3" s="19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3"/>
      <c r="Q3" s="2"/>
      <c r="R3" s="1"/>
    </row>
    <row r="4" spans="1:18" x14ac:dyDescent="0.25">
      <c r="A4" s="21" t="s">
        <v>31</v>
      </c>
      <c r="B4" s="22"/>
    </row>
    <row r="5" spans="1:18" x14ac:dyDescent="0.25">
      <c r="A5" s="48" t="s">
        <v>42</v>
      </c>
      <c r="B5" s="24" t="s">
        <v>25</v>
      </c>
      <c r="C5" s="25" t="s">
        <v>43</v>
      </c>
      <c r="D5" s="24"/>
      <c r="E5" s="24"/>
      <c r="F5" s="26"/>
      <c r="G5" s="26"/>
      <c r="H5" s="27">
        <v>1</v>
      </c>
      <c r="I5" s="26"/>
      <c r="J5" s="26"/>
      <c r="K5" s="26"/>
      <c r="L5" s="26"/>
      <c r="M5" s="26"/>
      <c r="N5" s="26"/>
      <c r="O5" s="26"/>
      <c r="P5" s="28">
        <f>SUM(D5:O5)</f>
        <v>1</v>
      </c>
      <c r="Q5" s="28" t="s">
        <v>27</v>
      </c>
      <c r="R5" s="28">
        <f>COUNT(D5:O5)</f>
        <v>1</v>
      </c>
    </row>
    <row r="6" spans="1:18" s="34" customFormat="1" ht="11.25" x14ac:dyDescent="0.2">
      <c r="A6" s="32" t="s">
        <v>44</v>
      </c>
      <c r="B6" s="31" t="s">
        <v>25</v>
      </c>
      <c r="C6" s="32" t="s">
        <v>45</v>
      </c>
      <c r="D6" s="31"/>
      <c r="E6" s="31"/>
      <c r="F6" s="27">
        <v>1</v>
      </c>
      <c r="G6" s="27"/>
      <c r="H6" s="27"/>
      <c r="I6" s="27"/>
      <c r="J6" s="27"/>
      <c r="K6" s="27"/>
      <c r="L6" s="27"/>
      <c r="M6" s="27"/>
      <c r="N6" s="27"/>
      <c r="O6" s="27"/>
      <c r="P6" s="28">
        <f>SUM(D6:O6)</f>
        <v>1</v>
      </c>
      <c r="Q6" s="28" t="s">
        <v>27</v>
      </c>
      <c r="R6" s="28">
        <f>COUNT(D6:O6)</f>
        <v>1</v>
      </c>
    </row>
    <row r="7" spans="1:18" x14ac:dyDescent="0.25">
      <c r="A7" s="32"/>
      <c r="B7" s="36"/>
      <c r="C7" s="37"/>
      <c r="D7" s="24"/>
      <c r="E7" s="24"/>
      <c r="F7" s="26"/>
      <c r="G7" s="26"/>
      <c r="H7" s="27"/>
      <c r="I7" s="26"/>
      <c r="J7" s="26"/>
      <c r="K7" s="26"/>
      <c r="L7" s="26"/>
      <c r="M7" s="26"/>
      <c r="N7" s="26"/>
      <c r="O7" s="26"/>
      <c r="P7" s="28">
        <f>SUM(D7:O7)</f>
        <v>0</v>
      </c>
      <c r="Q7" s="28" t="s">
        <v>27</v>
      </c>
      <c r="R7" s="28">
        <f>COUNT(D7:O7)</f>
        <v>0</v>
      </c>
    </row>
    <row r="8" spans="1:18" x14ac:dyDescent="0.25">
      <c r="A8" s="32"/>
      <c r="B8" s="36"/>
      <c r="C8" s="37"/>
      <c r="D8" s="24"/>
      <c r="E8" s="24"/>
      <c r="F8" s="26"/>
      <c r="G8" s="26"/>
      <c r="H8" s="27"/>
      <c r="I8" s="26"/>
      <c r="J8" s="26"/>
      <c r="K8" s="26"/>
      <c r="L8" s="26"/>
      <c r="M8" s="26"/>
      <c r="N8" s="26"/>
      <c r="O8" s="26"/>
      <c r="P8" s="28">
        <f>SUM(D8:O8)</f>
        <v>0</v>
      </c>
      <c r="Q8" s="28" t="s">
        <v>27</v>
      </c>
      <c r="R8" s="28">
        <f>COUNT(D8:O8)</f>
        <v>0</v>
      </c>
    </row>
    <row r="9" spans="1:18" s="34" customFormat="1" x14ac:dyDescent="0.25">
      <c r="B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39"/>
    </row>
    <row r="10" spans="1:18" x14ac:dyDescent="0.25">
      <c r="A10" s="21" t="s">
        <v>23</v>
      </c>
      <c r="B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51"/>
      <c r="R10" s="51"/>
    </row>
    <row r="11" spans="1:18" x14ac:dyDescent="0.25">
      <c r="A11" s="32"/>
      <c r="B11" s="31"/>
      <c r="C11" s="32"/>
      <c r="D11" s="31"/>
      <c r="E11" s="31"/>
      <c r="F11" s="27"/>
      <c r="G11" s="27"/>
      <c r="H11" s="27"/>
      <c r="I11" s="27"/>
      <c r="J11" s="27"/>
      <c r="K11" s="27"/>
      <c r="L11" s="27"/>
      <c r="M11" s="27"/>
      <c r="N11" s="26"/>
      <c r="O11" s="26"/>
      <c r="P11" s="28">
        <f>SUM(D11:O11)</f>
        <v>0</v>
      </c>
      <c r="Q11" s="28" t="s">
        <v>27</v>
      </c>
      <c r="R11" s="28">
        <f>COUNT(D11:O11)</f>
        <v>0</v>
      </c>
    </row>
    <row r="12" spans="1:18" x14ac:dyDescent="0.25">
      <c r="A12" s="32"/>
      <c r="B12" s="36"/>
      <c r="C12" s="37"/>
      <c r="D12" s="24"/>
      <c r="E12" s="24"/>
      <c r="F12" s="26"/>
      <c r="G12" s="26"/>
      <c r="H12" s="27"/>
      <c r="I12" s="26"/>
      <c r="J12" s="26"/>
      <c r="K12" s="26"/>
      <c r="L12" s="26"/>
      <c r="M12" s="26"/>
      <c r="N12" s="26"/>
      <c r="O12" s="26"/>
      <c r="P12" s="28">
        <f>SUM(D12:O12)</f>
        <v>0</v>
      </c>
      <c r="Q12" s="28" t="s">
        <v>27</v>
      </c>
      <c r="R12" s="28">
        <f>COUNT(D12:O12)</f>
        <v>0</v>
      </c>
    </row>
    <row r="13" spans="1:18" x14ac:dyDescent="0.25">
      <c r="A13" s="32"/>
      <c r="B13" s="36"/>
      <c r="C13" s="37"/>
      <c r="D13" s="24"/>
      <c r="E13" s="24"/>
      <c r="F13" s="26"/>
      <c r="G13" s="26"/>
      <c r="H13" s="27"/>
      <c r="I13" s="26"/>
      <c r="J13" s="26"/>
      <c r="K13" s="26"/>
      <c r="L13" s="26"/>
      <c r="M13" s="26"/>
      <c r="N13" s="26"/>
      <c r="O13" s="26"/>
      <c r="P13" s="28">
        <f>SUM(D13:O13)</f>
        <v>0</v>
      </c>
      <c r="Q13" s="28" t="s">
        <v>27</v>
      </c>
      <c r="R13" s="28">
        <f>COUNT(D13:O13)</f>
        <v>0</v>
      </c>
    </row>
    <row r="14" spans="1:18" x14ac:dyDescent="0.25">
      <c r="A14" s="32"/>
      <c r="B14" s="36"/>
      <c r="C14" s="37"/>
      <c r="D14" s="24"/>
      <c r="E14" s="24"/>
      <c r="F14" s="26"/>
      <c r="G14" s="26"/>
      <c r="H14" s="27"/>
      <c r="I14" s="26"/>
      <c r="J14" s="26"/>
      <c r="K14" s="26"/>
      <c r="L14" s="26"/>
      <c r="M14" s="26"/>
      <c r="N14" s="26"/>
      <c r="O14" s="26"/>
      <c r="P14" s="28">
        <f>SUM(D14:O14)</f>
        <v>0</v>
      </c>
      <c r="Q14" s="28" t="s">
        <v>27</v>
      </c>
      <c r="R14" s="28">
        <f>COUNT(D14:O14)</f>
        <v>0</v>
      </c>
    </row>
    <row r="15" spans="1:18" x14ac:dyDescent="0.25">
      <c r="B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x14ac:dyDescent="0.25">
      <c r="A16" s="21" t="s">
        <v>46</v>
      </c>
      <c r="B16" s="22"/>
      <c r="D16" s="52"/>
      <c r="E16" s="52"/>
      <c r="F16" s="52"/>
      <c r="G16" s="52"/>
      <c r="H16" s="52"/>
      <c r="I16" s="52"/>
      <c r="J16" s="52"/>
      <c r="K16" s="52"/>
      <c r="L16" s="52"/>
      <c r="M16" s="22"/>
      <c r="N16" s="22"/>
      <c r="O16" s="22"/>
      <c r="P16" s="22"/>
      <c r="Q16" s="22"/>
      <c r="R16" s="22"/>
    </row>
    <row r="17" spans="1:18" x14ac:dyDescent="0.25">
      <c r="A17" s="32"/>
      <c r="B17" s="31"/>
      <c r="C17" s="37"/>
      <c r="D17" s="24"/>
      <c r="E17" s="24"/>
      <c r="F17" s="26"/>
      <c r="G17" s="26"/>
      <c r="H17" s="27"/>
      <c r="I17" s="26"/>
      <c r="J17" s="26"/>
      <c r="K17" s="26"/>
      <c r="L17" s="26"/>
      <c r="M17" s="26"/>
      <c r="N17" s="26"/>
      <c r="O17" s="26"/>
      <c r="P17" s="28">
        <f>SUM(D17:O17)</f>
        <v>0</v>
      </c>
      <c r="Q17" s="28" t="s">
        <v>27</v>
      </c>
      <c r="R17" s="28">
        <f>COUNT(D17:O17)</f>
        <v>0</v>
      </c>
    </row>
    <row r="18" spans="1:18" x14ac:dyDescent="0.25">
      <c r="A18" s="32"/>
      <c r="B18" s="31"/>
      <c r="C18" s="37"/>
      <c r="D18" s="24"/>
      <c r="E18" s="24"/>
      <c r="F18" s="26"/>
      <c r="G18" s="26"/>
      <c r="H18" s="27"/>
      <c r="I18" s="26"/>
      <c r="J18" s="26"/>
      <c r="K18" s="26"/>
      <c r="L18" s="26"/>
      <c r="M18" s="26"/>
      <c r="N18" s="26"/>
      <c r="O18" s="26"/>
      <c r="P18" s="28">
        <f>SUM(D18:O18)</f>
        <v>0</v>
      </c>
      <c r="Q18" s="28" t="s">
        <v>27</v>
      </c>
      <c r="R18" s="28">
        <f>COUNT(D18:O18)</f>
        <v>0</v>
      </c>
    </row>
    <row r="19" spans="1:18" x14ac:dyDescent="0.25">
      <c r="A19" s="32"/>
      <c r="B19" s="31"/>
      <c r="C19" s="37"/>
      <c r="D19" s="24"/>
      <c r="E19" s="24"/>
      <c r="F19" s="26"/>
      <c r="G19" s="26"/>
      <c r="H19" s="27"/>
      <c r="I19" s="26"/>
      <c r="J19" s="26"/>
      <c r="K19" s="26"/>
      <c r="L19" s="26"/>
      <c r="M19" s="26"/>
      <c r="N19" s="26"/>
      <c r="O19" s="26"/>
      <c r="P19" s="28">
        <f>SUM(D19:O19)</f>
        <v>0</v>
      </c>
      <c r="Q19" s="28" t="s">
        <v>27</v>
      </c>
      <c r="R19" s="28">
        <f>COUNT(D19:O19)</f>
        <v>0</v>
      </c>
    </row>
    <row r="20" spans="1:18" x14ac:dyDescent="0.25">
      <c r="A20" s="32"/>
      <c r="B20" s="36"/>
      <c r="C20" s="37"/>
      <c r="D20" s="24"/>
      <c r="E20" s="24"/>
      <c r="F20" s="26"/>
      <c r="G20" s="26"/>
      <c r="H20" s="27"/>
      <c r="I20" s="26"/>
      <c r="J20" s="26"/>
      <c r="K20" s="26"/>
      <c r="L20" s="26"/>
      <c r="M20" s="26"/>
      <c r="N20" s="26"/>
      <c r="O20" s="26"/>
      <c r="P20" s="28">
        <f>SUM(D20:O20)</f>
        <v>0</v>
      </c>
      <c r="Q20" s="28" t="s">
        <v>27</v>
      </c>
      <c r="R20" s="28">
        <f>COUNT(D20:O20)</f>
        <v>0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42"/>
  <sheetViews>
    <sheetView showGridLines="0" topLeftCell="A7" zoomScaleNormal="100" workbookViewId="0">
      <selection activeCell="E44" sqref="E44"/>
    </sheetView>
  </sheetViews>
  <sheetFormatPr defaultRowHeight="15" x14ac:dyDescent="0.25"/>
  <cols>
    <col min="1" max="1" width="23" style="29" customWidth="1"/>
    <col min="2" max="2" width="7.85546875" style="4" customWidth="1"/>
    <col min="3" max="3" width="10" style="4" customWidth="1"/>
    <col min="4" max="12" width="8" style="4" customWidth="1"/>
    <col min="13" max="15" width="8" style="6" customWidth="1"/>
    <col min="16" max="1025" width="9.140625" style="29" customWidth="1"/>
  </cols>
  <sheetData>
    <row r="1" spans="1:18" s="4" customFormat="1" ht="15" customHeight="1" x14ac:dyDescent="0.2">
      <c r="A1" s="7"/>
      <c r="B1" s="44"/>
      <c r="C1" s="9"/>
      <c r="D1" s="10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3" t="s">
        <v>12</v>
      </c>
      <c r="Q1" s="2" t="s">
        <v>13</v>
      </c>
      <c r="R1" s="1" t="s">
        <v>14</v>
      </c>
    </row>
    <row r="2" spans="1:18" s="4" customFormat="1" ht="57.75" customHeight="1" x14ac:dyDescent="0.2">
      <c r="A2" s="11" t="s">
        <v>47</v>
      </c>
      <c r="B2" s="45"/>
      <c r="C2" s="13"/>
      <c r="D2" s="14" t="s">
        <v>16</v>
      </c>
      <c r="E2" s="14" t="s">
        <v>17</v>
      </c>
      <c r="F2" s="14" t="s">
        <v>17</v>
      </c>
      <c r="G2" s="14" t="s">
        <v>18</v>
      </c>
      <c r="H2" s="14" t="s">
        <v>16</v>
      </c>
      <c r="I2" s="15" t="s">
        <v>19</v>
      </c>
      <c r="J2" s="14" t="s">
        <v>17</v>
      </c>
      <c r="K2" s="14" t="s">
        <v>16</v>
      </c>
      <c r="L2" s="14" t="s">
        <v>17</v>
      </c>
      <c r="M2" s="14" t="s">
        <v>16</v>
      </c>
      <c r="N2" s="15" t="s">
        <v>19</v>
      </c>
      <c r="O2" s="14" t="s">
        <v>17</v>
      </c>
      <c r="P2" s="3"/>
      <c r="Q2" s="2"/>
      <c r="R2" s="1"/>
    </row>
    <row r="3" spans="1:18" s="4" customFormat="1" ht="12" x14ac:dyDescent="0.2">
      <c r="A3" s="46" t="s">
        <v>20</v>
      </c>
      <c r="B3" s="47" t="s">
        <v>21</v>
      </c>
      <c r="C3" s="47" t="s">
        <v>22</v>
      </c>
      <c r="D3" s="19">
        <v>1</v>
      </c>
      <c r="E3" s="19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3"/>
      <c r="Q3" s="2"/>
      <c r="R3" s="1"/>
    </row>
    <row r="4" spans="1:18" x14ac:dyDescent="0.25">
      <c r="A4" s="21" t="s">
        <v>31</v>
      </c>
    </row>
    <row r="5" spans="1:18" s="34" customFormat="1" ht="11.25" x14ac:dyDescent="0.2">
      <c r="A5" s="53" t="s">
        <v>48</v>
      </c>
      <c r="B5" s="24" t="s">
        <v>25</v>
      </c>
      <c r="C5" s="25" t="s">
        <v>49</v>
      </c>
      <c r="D5" s="31"/>
      <c r="E5" s="31"/>
      <c r="F5" s="27"/>
      <c r="G5" s="27"/>
      <c r="H5" s="27">
        <v>5</v>
      </c>
      <c r="I5" s="27"/>
      <c r="J5" s="27">
        <v>3</v>
      </c>
      <c r="K5" s="27">
        <v>4</v>
      </c>
      <c r="L5" s="27"/>
      <c r="M5" s="27"/>
      <c r="N5" s="27"/>
      <c r="O5" s="27"/>
      <c r="P5" s="28">
        <f t="shared" ref="P5:P13" si="0">SUM(D5:O5)</f>
        <v>12</v>
      </c>
      <c r="Q5" s="28"/>
      <c r="R5" s="28">
        <f t="shared" ref="R5:R13" si="1">COUNT(D5:O5)</f>
        <v>3</v>
      </c>
    </row>
    <row r="6" spans="1:18" s="34" customFormat="1" ht="11.25" x14ac:dyDescent="0.2">
      <c r="A6" s="53" t="s">
        <v>50</v>
      </c>
      <c r="B6" s="24" t="s">
        <v>25</v>
      </c>
      <c r="C6" s="25" t="s">
        <v>51</v>
      </c>
      <c r="D6" s="31"/>
      <c r="E6" s="31"/>
      <c r="F6" s="26">
        <v>3</v>
      </c>
      <c r="G6" s="27">
        <v>4</v>
      </c>
      <c r="H6" s="27"/>
      <c r="I6" s="27"/>
      <c r="J6" s="27"/>
      <c r="K6" s="27" t="s">
        <v>36</v>
      </c>
      <c r="L6" s="27"/>
      <c r="M6" s="27"/>
      <c r="N6" s="27"/>
      <c r="O6" s="27"/>
      <c r="P6" s="28">
        <f t="shared" si="0"/>
        <v>7</v>
      </c>
      <c r="Q6" s="28"/>
      <c r="R6" s="28">
        <f t="shared" si="1"/>
        <v>2</v>
      </c>
    </row>
    <row r="7" spans="1:18" s="34" customFormat="1" ht="11.25" x14ac:dyDescent="0.2">
      <c r="A7" s="53" t="s">
        <v>52</v>
      </c>
      <c r="B7" s="31" t="s">
        <v>25</v>
      </c>
      <c r="C7" s="32" t="s">
        <v>53</v>
      </c>
      <c r="D7" s="31"/>
      <c r="E7" s="31">
        <v>2</v>
      </c>
      <c r="F7" s="27"/>
      <c r="G7" s="27"/>
      <c r="H7" s="27">
        <v>2</v>
      </c>
      <c r="I7" s="27"/>
      <c r="J7" s="27">
        <v>2</v>
      </c>
      <c r="K7" s="27"/>
      <c r="L7" s="27"/>
      <c r="M7" s="27"/>
      <c r="N7" s="27"/>
      <c r="O7" s="27"/>
      <c r="P7" s="28">
        <f t="shared" si="0"/>
        <v>6</v>
      </c>
      <c r="Q7" s="28"/>
      <c r="R7" s="28">
        <f t="shared" si="1"/>
        <v>3</v>
      </c>
    </row>
    <row r="8" spans="1:18" s="34" customFormat="1" ht="11.25" x14ac:dyDescent="0.2">
      <c r="A8" s="35" t="s">
        <v>54</v>
      </c>
      <c r="B8" s="36" t="s">
        <v>55</v>
      </c>
      <c r="C8" s="37" t="s">
        <v>56</v>
      </c>
      <c r="D8" s="36"/>
      <c r="E8" s="36">
        <v>3</v>
      </c>
      <c r="F8" s="26">
        <v>2</v>
      </c>
      <c r="G8" s="49"/>
      <c r="H8" s="49"/>
      <c r="I8" s="49"/>
      <c r="J8" s="49"/>
      <c r="K8" s="49"/>
      <c r="L8" s="49"/>
      <c r="M8" s="49"/>
      <c r="N8" s="49"/>
      <c r="O8" s="49"/>
      <c r="P8" s="54">
        <f t="shared" si="0"/>
        <v>5</v>
      </c>
      <c r="Q8" s="54"/>
      <c r="R8" s="54">
        <f t="shared" si="1"/>
        <v>2</v>
      </c>
    </row>
    <row r="9" spans="1:18" s="34" customFormat="1" ht="11.25" x14ac:dyDescent="0.2">
      <c r="A9" s="55" t="s">
        <v>57</v>
      </c>
      <c r="B9" s="56" t="s">
        <v>58</v>
      </c>
      <c r="C9" s="37" t="s">
        <v>59</v>
      </c>
      <c r="D9" s="36"/>
      <c r="E9" s="36"/>
      <c r="F9" s="26">
        <v>4</v>
      </c>
      <c r="G9" s="49"/>
      <c r="H9" s="49"/>
      <c r="I9" s="49"/>
      <c r="J9" s="49"/>
      <c r="K9" s="49"/>
      <c r="L9" s="49"/>
      <c r="M9" s="49"/>
      <c r="N9" s="49"/>
      <c r="O9" s="49"/>
      <c r="P9" s="54">
        <f t="shared" si="0"/>
        <v>4</v>
      </c>
      <c r="Q9" s="54"/>
      <c r="R9" s="54">
        <f t="shared" si="1"/>
        <v>1</v>
      </c>
    </row>
    <row r="10" spans="1:18" x14ac:dyDescent="0.25">
      <c r="A10" s="53" t="s">
        <v>60</v>
      </c>
      <c r="B10" s="24" t="s">
        <v>25</v>
      </c>
      <c r="C10" s="25" t="s">
        <v>61</v>
      </c>
      <c r="D10" s="31"/>
      <c r="E10" s="31"/>
      <c r="F10" s="27"/>
      <c r="G10" s="27"/>
      <c r="H10" s="27"/>
      <c r="I10" s="27"/>
      <c r="J10" s="27"/>
      <c r="K10" s="27">
        <v>2</v>
      </c>
      <c r="L10" s="27"/>
      <c r="M10" s="27"/>
      <c r="N10" s="27"/>
      <c r="O10" s="27"/>
      <c r="P10" s="28">
        <f t="shared" si="0"/>
        <v>2</v>
      </c>
      <c r="Q10" s="28"/>
      <c r="R10" s="28">
        <f t="shared" si="1"/>
        <v>1</v>
      </c>
    </row>
    <row r="11" spans="1:18" x14ac:dyDescent="0.25">
      <c r="A11" s="53" t="s">
        <v>62</v>
      </c>
      <c r="B11" s="31" t="s">
        <v>25</v>
      </c>
      <c r="C11" s="32" t="s">
        <v>63</v>
      </c>
      <c r="D11" s="31"/>
      <c r="E11" s="31">
        <v>1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8">
        <f t="shared" si="0"/>
        <v>1</v>
      </c>
      <c r="Q11" s="28"/>
      <c r="R11" s="28">
        <f t="shared" si="1"/>
        <v>1</v>
      </c>
    </row>
    <row r="12" spans="1:18" x14ac:dyDescent="0.25">
      <c r="A12" s="53" t="s">
        <v>64</v>
      </c>
      <c r="B12" s="24" t="s">
        <v>58</v>
      </c>
      <c r="C12" s="25" t="s">
        <v>65</v>
      </c>
      <c r="D12" s="31"/>
      <c r="E12" s="31"/>
      <c r="F12" s="26">
        <v>1</v>
      </c>
      <c r="G12" s="27"/>
      <c r="H12" s="27"/>
      <c r="I12" s="27"/>
      <c r="J12" s="27" t="s">
        <v>66</v>
      </c>
      <c r="K12" s="27"/>
      <c r="L12" s="27"/>
      <c r="M12" s="27"/>
      <c r="N12" s="27"/>
      <c r="O12" s="27"/>
      <c r="P12" s="28">
        <f t="shared" si="0"/>
        <v>1</v>
      </c>
      <c r="Q12" s="28"/>
      <c r="R12" s="28">
        <f t="shared" si="1"/>
        <v>1</v>
      </c>
    </row>
    <row r="13" spans="1:18" x14ac:dyDescent="0.25">
      <c r="A13" s="53" t="s">
        <v>67</v>
      </c>
      <c r="B13" s="31" t="s">
        <v>25</v>
      </c>
      <c r="C13" s="32" t="s">
        <v>49</v>
      </c>
      <c r="D13" s="31" t="s">
        <v>30</v>
      </c>
      <c r="E13" s="31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54">
        <f t="shared" si="0"/>
        <v>0</v>
      </c>
      <c r="Q13" s="54"/>
      <c r="R13" s="54">
        <f t="shared" si="1"/>
        <v>0</v>
      </c>
    </row>
    <row r="14" spans="1:18" x14ac:dyDescent="0.25">
      <c r="A14" s="57" t="s">
        <v>23</v>
      </c>
      <c r="B14" s="22"/>
      <c r="D14" s="22"/>
      <c r="E14" s="22"/>
      <c r="F14" s="38"/>
      <c r="G14" s="38"/>
      <c r="H14" s="38"/>
      <c r="I14" s="38"/>
      <c r="J14" s="38"/>
      <c r="K14" s="38"/>
      <c r="L14" s="22"/>
      <c r="M14" s="22"/>
      <c r="N14" s="22"/>
      <c r="O14" s="22"/>
      <c r="P14" s="22"/>
      <c r="Q14" s="51"/>
      <c r="R14" s="51"/>
    </row>
    <row r="15" spans="1:18" s="34" customFormat="1" ht="11.25" x14ac:dyDescent="0.2">
      <c r="A15" s="58" t="s">
        <v>68</v>
      </c>
      <c r="B15" s="31" t="s">
        <v>25</v>
      </c>
      <c r="C15" s="32" t="s">
        <v>69</v>
      </c>
      <c r="D15" s="24"/>
      <c r="E15" s="24">
        <v>5</v>
      </c>
      <c r="F15" s="26">
        <v>5</v>
      </c>
      <c r="G15" s="26">
        <v>2</v>
      </c>
      <c r="H15" s="27">
        <v>3</v>
      </c>
      <c r="I15" s="26"/>
      <c r="J15" s="26">
        <v>4</v>
      </c>
      <c r="K15" s="26"/>
      <c r="L15" s="26"/>
      <c r="M15" s="26"/>
      <c r="N15" s="26"/>
      <c r="O15" s="26"/>
      <c r="P15" s="28">
        <f t="shared" ref="P15:P32" si="2">SUM(D15:O15)</f>
        <v>19</v>
      </c>
      <c r="Q15" s="28">
        <f>+P15</f>
        <v>19</v>
      </c>
      <c r="R15" s="28">
        <f t="shared" ref="R15:R32" si="3">COUNT(D15:O15)</f>
        <v>5</v>
      </c>
    </row>
    <row r="16" spans="1:18" s="34" customFormat="1" ht="11.25" x14ac:dyDescent="0.2">
      <c r="A16" s="53" t="s">
        <v>70</v>
      </c>
      <c r="B16" s="31" t="s">
        <v>25</v>
      </c>
      <c r="C16" s="32" t="s">
        <v>71</v>
      </c>
      <c r="D16" s="31"/>
      <c r="E16" s="31">
        <v>4</v>
      </c>
      <c r="F16" s="27">
        <v>6</v>
      </c>
      <c r="G16" s="27">
        <v>3</v>
      </c>
      <c r="H16" s="27">
        <v>4</v>
      </c>
      <c r="I16" s="27"/>
      <c r="J16" s="27"/>
      <c r="K16" s="27"/>
      <c r="L16" s="27"/>
      <c r="M16" s="27"/>
      <c r="N16" s="27"/>
      <c r="O16" s="27"/>
      <c r="P16" s="28">
        <f t="shared" si="2"/>
        <v>17</v>
      </c>
      <c r="Q16" s="28"/>
      <c r="R16" s="28">
        <f t="shared" si="3"/>
        <v>4</v>
      </c>
    </row>
    <row r="17" spans="1:18" s="34" customFormat="1" ht="11.25" x14ac:dyDescent="0.2">
      <c r="A17" s="53" t="s">
        <v>72</v>
      </c>
      <c r="B17" s="31" t="s">
        <v>25</v>
      </c>
      <c r="C17" s="32" t="s">
        <v>49</v>
      </c>
      <c r="D17" s="24">
        <v>4</v>
      </c>
      <c r="E17" s="24"/>
      <c r="F17" s="26">
        <v>3</v>
      </c>
      <c r="G17" s="26"/>
      <c r="H17" s="27">
        <v>1</v>
      </c>
      <c r="I17" s="26"/>
      <c r="J17" s="26"/>
      <c r="K17" s="26">
        <v>3</v>
      </c>
      <c r="L17" s="26"/>
      <c r="M17" s="26"/>
      <c r="N17" s="26"/>
      <c r="O17" s="26"/>
      <c r="P17" s="28">
        <f t="shared" si="2"/>
        <v>11</v>
      </c>
      <c r="Q17" s="28"/>
      <c r="R17" s="28">
        <f t="shared" si="3"/>
        <v>4</v>
      </c>
    </row>
    <row r="18" spans="1:18" s="34" customFormat="1" ht="11.25" x14ac:dyDescent="0.2">
      <c r="A18" s="53" t="s">
        <v>73</v>
      </c>
      <c r="B18" s="24" t="s">
        <v>25</v>
      </c>
      <c r="C18" s="25" t="s">
        <v>74</v>
      </c>
      <c r="D18" s="31"/>
      <c r="E18" s="31"/>
      <c r="F18" s="27">
        <v>4</v>
      </c>
      <c r="G18" s="27"/>
      <c r="H18" s="27">
        <v>6</v>
      </c>
      <c r="I18" s="27"/>
      <c r="J18" s="27"/>
      <c r="K18" s="27"/>
      <c r="L18" s="27"/>
      <c r="M18" s="27"/>
      <c r="N18" s="27"/>
      <c r="O18" s="27"/>
      <c r="P18" s="28">
        <f t="shared" si="2"/>
        <v>10</v>
      </c>
      <c r="Q18" s="28"/>
      <c r="R18" s="28">
        <f t="shared" si="3"/>
        <v>2</v>
      </c>
    </row>
    <row r="19" spans="1:18" s="34" customFormat="1" ht="11.25" x14ac:dyDescent="0.2">
      <c r="A19" s="53" t="s">
        <v>75</v>
      </c>
      <c r="B19" s="31" t="s">
        <v>25</v>
      </c>
      <c r="C19" s="32" t="s">
        <v>76</v>
      </c>
      <c r="D19" s="31">
        <v>5</v>
      </c>
      <c r="E19" s="31">
        <v>2</v>
      </c>
      <c r="F19" s="27"/>
      <c r="G19" s="27" t="s">
        <v>30</v>
      </c>
      <c r="H19" s="27"/>
      <c r="I19" s="27"/>
      <c r="J19" s="27"/>
      <c r="K19" s="27"/>
      <c r="L19" s="27"/>
      <c r="M19" s="27"/>
      <c r="N19" s="27"/>
      <c r="O19" s="27"/>
      <c r="P19" s="28">
        <f t="shared" si="2"/>
        <v>7</v>
      </c>
      <c r="Q19" s="28"/>
      <c r="R19" s="28">
        <f t="shared" si="3"/>
        <v>2</v>
      </c>
    </row>
    <row r="20" spans="1:18" s="34" customFormat="1" ht="11.25" x14ac:dyDescent="0.2">
      <c r="A20" s="55" t="s">
        <v>77</v>
      </c>
      <c r="B20" s="36" t="s">
        <v>58</v>
      </c>
      <c r="C20" s="55" t="s">
        <v>78</v>
      </c>
      <c r="D20" s="36"/>
      <c r="E20" s="36">
        <v>3</v>
      </c>
      <c r="F20" s="49">
        <v>2</v>
      </c>
      <c r="G20" s="49"/>
      <c r="H20" s="49"/>
      <c r="I20" s="49"/>
      <c r="J20" s="49"/>
      <c r="K20" s="49"/>
      <c r="L20" s="49"/>
      <c r="M20" s="49"/>
      <c r="N20" s="49"/>
      <c r="O20" s="49"/>
      <c r="P20" s="54">
        <f t="shared" si="2"/>
        <v>5</v>
      </c>
      <c r="Q20" s="54"/>
      <c r="R20" s="54">
        <f t="shared" si="3"/>
        <v>2</v>
      </c>
    </row>
    <row r="21" spans="1:18" s="34" customFormat="1" ht="11.25" hidden="1" x14ac:dyDescent="0.2">
      <c r="A21" s="53" t="s">
        <v>79</v>
      </c>
      <c r="B21" s="31" t="s">
        <v>25</v>
      </c>
      <c r="C21" s="32" t="s">
        <v>49</v>
      </c>
      <c r="D21" s="24"/>
      <c r="E21" s="24"/>
      <c r="F21" s="26"/>
      <c r="G21" s="26"/>
      <c r="H21" s="27"/>
      <c r="I21" s="26"/>
      <c r="J21" s="26"/>
      <c r="K21" s="26"/>
      <c r="L21" s="26"/>
      <c r="M21" s="26"/>
      <c r="N21" s="26"/>
      <c r="O21" s="26"/>
      <c r="P21" s="28">
        <f t="shared" si="2"/>
        <v>0</v>
      </c>
      <c r="Q21" s="28"/>
      <c r="R21" s="28">
        <f t="shared" si="3"/>
        <v>0</v>
      </c>
    </row>
    <row r="22" spans="1:18" ht="11.25" hidden="1" customHeight="1" x14ac:dyDescent="0.25">
      <c r="A22" s="58" t="s">
        <v>80</v>
      </c>
      <c r="B22" s="31" t="s">
        <v>25</v>
      </c>
      <c r="C22" s="32" t="s">
        <v>81</v>
      </c>
      <c r="D22" s="24"/>
      <c r="E22" s="24"/>
      <c r="F22" s="26"/>
      <c r="G22" s="26"/>
      <c r="H22" s="27"/>
      <c r="I22" s="26"/>
      <c r="J22" s="26"/>
      <c r="K22" s="26"/>
      <c r="L22" s="26"/>
      <c r="M22" s="26"/>
      <c r="N22" s="26"/>
      <c r="O22" s="26"/>
      <c r="P22" s="28">
        <f t="shared" si="2"/>
        <v>0</v>
      </c>
      <c r="Q22" s="28"/>
      <c r="R22" s="28">
        <f t="shared" si="3"/>
        <v>0</v>
      </c>
    </row>
    <row r="23" spans="1:18" ht="11.25" hidden="1" customHeight="1" x14ac:dyDescent="0.25">
      <c r="A23" s="58" t="s">
        <v>82</v>
      </c>
      <c r="B23" s="31" t="s">
        <v>25</v>
      </c>
      <c r="C23" s="32" t="s">
        <v>83</v>
      </c>
      <c r="D23" s="24"/>
      <c r="E23" s="24"/>
      <c r="F23" s="26"/>
      <c r="G23" s="26"/>
      <c r="H23" s="27"/>
      <c r="I23" s="26"/>
      <c r="J23" s="26"/>
      <c r="K23" s="26"/>
      <c r="L23" s="26"/>
      <c r="M23" s="26"/>
      <c r="N23" s="26"/>
      <c r="O23" s="26"/>
      <c r="P23" s="28">
        <f t="shared" si="2"/>
        <v>0</v>
      </c>
      <c r="Q23" s="28"/>
      <c r="R23" s="28">
        <f t="shared" si="3"/>
        <v>0</v>
      </c>
    </row>
    <row r="24" spans="1:18" s="34" customFormat="1" ht="11.25" hidden="1" x14ac:dyDescent="0.2">
      <c r="A24" s="58" t="s">
        <v>84</v>
      </c>
      <c r="B24" s="31" t="s">
        <v>25</v>
      </c>
      <c r="C24" s="32" t="s">
        <v>85</v>
      </c>
      <c r="D24" s="24"/>
      <c r="E24" s="24"/>
      <c r="F24" s="26"/>
      <c r="G24" s="26"/>
      <c r="H24" s="27"/>
      <c r="I24" s="26"/>
      <c r="J24" s="26"/>
      <c r="K24" s="26"/>
      <c r="L24" s="26"/>
      <c r="M24" s="26"/>
      <c r="N24" s="26"/>
      <c r="O24" s="26"/>
      <c r="P24" s="28">
        <f t="shared" si="2"/>
        <v>0</v>
      </c>
      <c r="Q24" s="28"/>
      <c r="R24" s="28">
        <f t="shared" si="3"/>
        <v>0</v>
      </c>
    </row>
    <row r="25" spans="1:18" s="34" customFormat="1" ht="11.25" hidden="1" x14ac:dyDescent="0.2">
      <c r="A25" s="53" t="s">
        <v>86</v>
      </c>
      <c r="B25" s="31" t="s">
        <v>25</v>
      </c>
      <c r="C25" s="32" t="s">
        <v>69</v>
      </c>
      <c r="D25" s="24"/>
      <c r="E25" s="24"/>
      <c r="F25" s="26"/>
      <c r="G25" s="26"/>
      <c r="H25" s="27"/>
      <c r="I25" s="26"/>
      <c r="J25" s="26"/>
      <c r="K25" s="26"/>
      <c r="L25" s="26"/>
      <c r="M25" s="26"/>
      <c r="N25" s="26"/>
      <c r="O25" s="26"/>
      <c r="P25" s="28">
        <f t="shared" si="2"/>
        <v>0</v>
      </c>
      <c r="Q25" s="28"/>
      <c r="R25" s="28">
        <f t="shared" si="3"/>
        <v>0</v>
      </c>
    </row>
    <row r="26" spans="1:18" s="34" customFormat="1" ht="11.25" hidden="1" x14ac:dyDescent="0.2">
      <c r="A26" s="53" t="s">
        <v>87</v>
      </c>
      <c r="B26" s="31" t="s">
        <v>25</v>
      </c>
      <c r="C26" s="32" t="s">
        <v>49</v>
      </c>
      <c r="D26" s="24"/>
      <c r="E26" s="24"/>
      <c r="F26" s="26"/>
      <c r="G26" s="26"/>
      <c r="H26" s="27"/>
      <c r="I26" s="26"/>
      <c r="J26" s="26"/>
      <c r="K26" s="26"/>
      <c r="L26" s="26"/>
      <c r="M26" s="26"/>
      <c r="N26" s="26"/>
      <c r="O26" s="26"/>
      <c r="P26" s="28">
        <f t="shared" si="2"/>
        <v>0</v>
      </c>
      <c r="Q26" s="28"/>
      <c r="R26" s="28">
        <f t="shared" si="3"/>
        <v>0</v>
      </c>
    </row>
    <row r="27" spans="1:18" s="34" customFormat="1" ht="11.25" hidden="1" x14ac:dyDescent="0.2">
      <c r="A27" s="53" t="s">
        <v>75</v>
      </c>
      <c r="B27" s="31" t="s">
        <v>25</v>
      </c>
      <c r="C27" s="32" t="s">
        <v>76</v>
      </c>
      <c r="D27" s="24"/>
      <c r="E27" s="24"/>
      <c r="F27" s="26"/>
      <c r="G27" s="26"/>
      <c r="H27" s="27"/>
      <c r="I27" s="26"/>
      <c r="J27" s="26"/>
      <c r="K27" s="26"/>
      <c r="L27" s="26"/>
      <c r="M27" s="26"/>
      <c r="N27" s="26"/>
      <c r="O27" s="26"/>
      <c r="P27" s="28">
        <f t="shared" si="2"/>
        <v>0</v>
      </c>
      <c r="Q27" s="28"/>
      <c r="R27" s="28">
        <f t="shared" si="3"/>
        <v>0</v>
      </c>
    </row>
    <row r="28" spans="1:18" s="34" customFormat="1" ht="11.25" x14ac:dyDescent="0.2">
      <c r="A28" s="59" t="s">
        <v>88</v>
      </c>
      <c r="B28" s="56" t="s">
        <v>89</v>
      </c>
      <c r="C28" s="60" t="s">
        <v>90</v>
      </c>
      <c r="D28" s="56"/>
      <c r="E28" s="56"/>
      <c r="F28" s="61"/>
      <c r="G28" s="61"/>
      <c r="H28" s="61"/>
      <c r="I28" s="61"/>
      <c r="J28" s="61">
        <v>5</v>
      </c>
      <c r="K28" s="61"/>
      <c r="L28" s="61"/>
      <c r="M28" s="61"/>
      <c r="N28" s="61"/>
      <c r="O28" s="61"/>
      <c r="P28" s="62">
        <f t="shared" si="2"/>
        <v>5</v>
      </c>
      <c r="Q28" s="62"/>
      <c r="R28" s="62">
        <f t="shared" si="3"/>
        <v>1</v>
      </c>
    </row>
    <row r="29" spans="1:18" s="34" customFormat="1" ht="11.25" x14ac:dyDescent="0.2">
      <c r="A29" s="53" t="s">
        <v>91</v>
      </c>
      <c r="B29" s="24" t="s">
        <v>25</v>
      </c>
      <c r="C29" s="25" t="s">
        <v>92</v>
      </c>
      <c r="D29" s="31"/>
      <c r="E29" s="31"/>
      <c r="F29" s="27"/>
      <c r="G29" s="27"/>
      <c r="H29" s="27"/>
      <c r="I29" s="27"/>
      <c r="J29" s="27">
        <v>3</v>
      </c>
      <c r="K29" s="27"/>
      <c r="L29" s="27"/>
      <c r="M29" s="27"/>
      <c r="N29" s="27"/>
      <c r="O29" s="27"/>
      <c r="P29" s="28">
        <f t="shared" si="2"/>
        <v>3</v>
      </c>
      <c r="Q29" s="28"/>
      <c r="R29" s="28">
        <f t="shared" si="3"/>
        <v>1</v>
      </c>
    </row>
    <row r="30" spans="1:18" s="34" customFormat="1" ht="11.25" x14ac:dyDescent="0.2">
      <c r="A30" s="58" t="s">
        <v>93</v>
      </c>
      <c r="B30" s="31" t="s">
        <v>25</v>
      </c>
      <c r="C30" s="32" t="s">
        <v>69</v>
      </c>
      <c r="D30" s="24"/>
      <c r="E30" s="24">
        <v>1</v>
      </c>
      <c r="F30" s="26" t="s">
        <v>36</v>
      </c>
      <c r="G30" s="26"/>
      <c r="H30" s="27"/>
      <c r="I30" s="26"/>
      <c r="J30" s="26">
        <v>1</v>
      </c>
      <c r="K30" s="26"/>
      <c r="L30" s="26"/>
      <c r="M30" s="26"/>
      <c r="N30" s="26"/>
      <c r="O30" s="26"/>
      <c r="P30" s="28">
        <f t="shared" si="2"/>
        <v>2</v>
      </c>
      <c r="Q30" s="28"/>
      <c r="R30" s="28">
        <f t="shared" si="3"/>
        <v>2</v>
      </c>
    </row>
    <row r="31" spans="1:18" s="34" customFormat="1" ht="11.25" x14ac:dyDescent="0.2">
      <c r="A31" s="53" t="s">
        <v>79</v>
      </c>
      <c r="B31" s="24" t="s">
        <v>25</v>
      </c>
      <c r="C31" s="25" t="s">
        <v>49</v>
      </c>
      <c r="D31" s="31" t="s">
        <v>66</v>
      </c>
      <c r="E31" s="31"/>
      <c r="F31" s="27"/>
      <c r="G31" s="27"/>
      <c r="H31" s="27"/>
      <c r="I31" s="27"/>
      <c r="J31" s="27">
        <v>2</v>
      </c>
      <c r="K31" s="27"/>
      <c r="L31" s="27"/>
      <c r="M31" s="27"/>
      <c r="N31" s="27"/>
      <c r="O31" s="27"/>
      <c r="P31" s="28">
        <f t="shared" si="2"/>
        <v>2</v>
      </c>
      <c r="Q31" s="28"/>
      <c r="R31" s="28">
        <f t="shared" si="3"/>
        <v>1</v>
      </c>
    </row>
    <row r="32" spans="1:18" s="34" customFormat="1" ht="11.25" x14ac:dyDescent="0.2">
      <c r="A32" s="53" t="s">
        <v>94</v>
      </c>
      <c r="B32" s="31" t="s">
        <v>25</v>
      </c>
      <c r="C32" s="32" t="s">
        <v>95</v>
      </c>
      <c r="D32" s="24" t="s">
        <v>30</v>
      </c>
      <c r="E32" s="24"/>
      <c r="F32" s="26"/>
      <c r="G32" s="26"/>
      <c r="H32" s="27"/>
      <c r="I32" s="26"/>
      <c r="J32" s="26"/>
      <c r="K32" s="26"/>
      <c r="L32" s="26"/>
      <c r="M32" s="26"/>
      <c r="N32" s="26"/>
      <c r="O32" s="26"/>
      <c r="P32" s="28">
        <f t="shared" si="2"/>
        <v>0</v>
      </c>
      <c r="Q32" s="28"/>
      <c r="R32" s="28">
        <f t="shared" si="3"/>
        <v>0</v>
      </c>
    </row>
    <row r="33" spans="1:18" s="34" customFormat="1" x14ac:dyDescent="0.25">
      <c r="A33" s="63"/>
      <c r="B33" s="51"/>
      <c r="D33" s="22"/>
      <c r="E33" s="22"/>
      <c r="F33" s="38"/>
      <c r="G33" s="38"/>
      <c r="H33" s="38"/>
      <c r="I33" s="38"/>
      <c r="J33" s="38"/>
      <c r="K33" s="38"/>
      <c r="L33" s="22"/>
      <c r="M33" s="22"/>
      <c r="N33" s="22"/>
      <c r="O33" s="22"/>
      <c r="P33" s="22"/>
      <c r="Q33" s="39"/>
      <c r="R33" s="39"/>
    </row>
    <row r="34" spans="1:18" s="34" customFormat="1" x14ac:dyDescent="0.25">
      <c r="A34" s="57" t="s">
        <v>96</v>
      </c>
      <c r="B34" s="22"/>
      <c r="D34" s="22"/>
      <c r="E34" s="22"/>
      <c r="F34" s="38"/>
      <c r="G34" s="38"/>
      <c r="H34" s="38"/>
      <c r="I34" s="38"/>
      <c r="J34" s="38"/>
      <c r="K34" s="38"/>
      <c r="L34" s="22"/>
      <c r="M34" s="22"/>
      <c r="N34" s="22"/>
      <c r="O34" s="22"/>
      <c r="P34" s="22"/>
      <c r="Q34" s="39"/>
      <c r="R34" s="39"/>
    </row>
    <row r="35" spans="1:18" s="34" customFormat="1" ht="11.25" customHeight="1" x14ac:dyDescent="0.2">
      <c r="A35" s="53" t="s">
        <v>97</v>
      </c>
      <c r="B35" s="31" t="s">
        <v>25</v>
      </c>
      <c r="C35" s="32" t="s">
        <v>98</v>
      </c>
      <c r="D35" s="24">
        <v>3</v>
      </c>
      <c r="E35" s="24">
        <v>2</v>
      </c>
      <c r="F35" s="26">
        <v>3</v>
      </c>
      <c r="G35" s="26">
        <v>2</v>
      </c>
      <c r="H35" s="27">
        <v>1</v>
      </c>
      <c r="I35" s="26"/>
      <c r="J35" s="26">
        <v>1</v>
      </c>
      <c r="K35" s="26">
        <v>2</v>
      </c>
      <c r="L35" s="26"/>
      <c r="M35" s="26"/>
      <c r="N35" s="26"/>
      <c r="O35" s="26"/>
      <c r="P35" s="28">
        <f>SUM(D35:O35)</f>
        <v>14</v>
      </c>
      <c r="Q35" s="28">
        <f>+P35-J35</f>
        <v>13</v>
      </c>
      <c r="R35" s="28">
        <f>COUNT(D35:O35)</f>
        <v>7</v>
      </c>
    </row>
    <row r="36" spans="1:18" ht="11.25" customHeight="1" x14ac:dyDescent="0.25">
      <c r="A36" s="55" t="s">
        <v>99</v>
      </c>
      <c r="B36" s="36" t="s">
        <v>55</v>
      </c>
      <c r="C36" s="37" t="s">
        <v>56</v>
      </c>
      <c r="D36" s="36"/>
      <c r="E36" s="36">
        <v>3</v>
      </c>
      <c r="F36" s="49">
        <v>4</v>
      </c>
      <c r="G36" s="49"/>
      <c r="H36" s="49"/>
      <c r="I36" s="49"/>
      <c r="J36" s="49"/>
      <c r="K36" s="26"/>
      <c r="L36" s="49"/>
      <c r="M36" s="49"/>
      <c r="N36" s="49"/>
      <c r="O36" s="49"/>
      <c r="P36" s="54">
        <f>SUM(D36:O36)</f>
        <v>7</v>
      </c>
      <c r="Q36" s="54" t="s">
        <v>27</v>
      </c>
      <c r="R36" s="54">
        <f>COUNT(D36:O36)</f>
        <v>2</v>
      </c>
    </row>
    <row r="37" spans="1:18" s="34" customFormat="1" ht="11.25" customHeight="1" x14ac:dyDescent="0.2">
      <c r="A37" s="64" t="s">
        <v>100</v>
      </c>
      <c r="B37" s="31" t="s">
        <v>25</v>
      </c>
      <c r="C37" s="32" t="s">
        <v>101</v>
      </c>
      <c r="D37" s="24">
        <v>1</v>
      </c>
      <c r="E37" s="24">
        <v>1</v>
      </c>
      <c r="F37" s="26">
        <v>1</v>
      </c>
      <c r="G37" s="26">
        <v>1</v>
      </c>
      <c r="H37" s="27"/>
      <c r="I37" s="26"/>
      <c r="J37" s="26"/>
      <c r="K37" s="26"/>
      <c r="L37" s="26"/>
      <c r="M37" s="26"/>
      <c r="N37" s="26"/>
      <c r="O37" s="26"/>
      <c r="P37" s="28">
        <f>SUM(D37:O37)</f>
        <v>4</v>
      </c>
      <c r="Q37" s="28" t="s">
        <v>27</v>
      </c>
      <c r="R37" s="28">
        <f>COUNT(D37:O37)</f>
        <v>4</v>
      </c>
    </row>
    <row r="38" spans="1:18" s="34" customFormat="1" ht="11.25" customHeight="1" x14ac:dyDescent="0.2">
      <c r="A38" s="64" t="s">
        <v>62</v>
      </c>
      <c r="B38" s="31" t="s">
        <v>25</v>
      </c>
      <c r="C38" s="32" t="s">
        <v>63</v>
      </c>
      <c r="D38" s="24"/>
      <c r="E38" s="24"/>
      <c r="F38" s="26">
        <v>2</v>
      </c>
      <c r="G38" s="26"/>
      <c r="H38" s="27"/>
      <c r="I38" s="26"/>
      <c r="J38" s="26"/>
      <c r="K38" s="26"/>
      <c r="L38" s="26"/>
      <c r="M38" s="26"/>
      <c r="N38" s="26"/>
      <c r="O38" s="26"/>
      <c r="P38" s="28">
        <f>SUM(D38:O38)</f>
        <v>2</v>
      </c>
      <c r="Q38" s="28" t="s">
        <v>27</v>
      </c>
      <c r="R38" s="28">
        <f>COUNT(D38:O38)</f>
        <v>1</v>
      </c>
    </row>
    <row r="39" spans="1:18" ht="11.25" customHeight="1" x14ac:dyDescent="0.25">
      <c r="A39" s="63"/>
      <c r="B39" s="5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51"/>
      <c r="R39" s="51"/>
    </row>
    <row r="40" spans="1:18" x14ac:dyDescent="0.25">
      <c r="A40" s="57" t="s">
        <v>46</v>
      </c>
      <c r="B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1:18" s="34" customFormat="1" ht="11.25" x14ac:dyDescent="0.2">
      <c r="A41" s="55" t="s">
        <v>102</v>
      </c>
      <c r="B41" s="36" t="s">
        <v>103</v>
      </c>
      <c r="C41" s="37" t="s">
        <v>104</v>
      </c>
      <c r="D41" s="36">
        <v>2</v>
      </c>
      <c r="E41" s="36"/>
      <c r="F41" s="49"/>
      <c r="G41" s="49"/>
      <c r="H41" s="49"/>
      <c r="I41" s="49"/>
      <c r="J41" s="49"/>
      <c r="K41" s="26"/>
      <c r="L41" s="49"/>
      <c r="M41" s="49"/>
      <c r="N41" s="49"/>
      <c r="O41" s="49"/>
      <c r="P41" s="54">
        <f>SUM(D41:O41)</f>
        <v>2</v>
      </c>
      <c r="Q41" s="54" t="s">
        <v>27</v>
      </c>
      <c r="R41" s="54">
        <f>COUNT(D41:O41)</f>
        <v>1</v>
      </c>
    </row>
    <row r="42" spans="1:18" s="65" customFormat="1" ht="11.25" x14ac:dyDescent="0.2">
      <c r="A42" s="53" t="s">
        <v>105</v>
      </c>
      <c r="B42" s="31" t="s">
        <v>25</v>
      </c>
      <c r="C42" s="32" t="s">
        <v>49</v>
      </c>
      <c r="D42" s="31"/>
      <c r="E42" s="31"/>
      <c r="F42" s="27"/>
      <c r="G42" s="27"/>
      <c r="H42" s="27"/>
      <c r="I42" s="27"/>
      <c r="J42" s="27"/>
      <c r="K42" s="26">
        <v>1</v>
      </c>
      <c r="L42" s="27"/>
      <c r="M42" s="27"/>
      <c r="N42" s="27"/>
      <c r="O42" s="27"/>
      <c r="P42" s="28">
        <f>SUM(D42:O42)</f>
        <v>1</v>
      </c>
      <c r="Q42" s="28"/>
      <c r="R42" s="28">
        <f>COUNT(D42:O42)</f>
        <v>1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31"/>
  <sheetViews>
    <sheetView showGridLines="0" zoomScaleNormal="100" workbookViewId="0">
      <selection activeCell="B17" sqref="B17"/>
    </sheetView>
  </sheetViews>
  <sheetFormatPr defaultRowHeight="15" x14ac:dyDescent="0.25"/>
  <cols>
    <col min="1" max="1" width="20.28515625" style="29" customWidth="1"/>
    <col min="2" max="2" width="7.85546875" style="4" customWidth="1"/>
    <col min="3" max="3" width="10.85546875" style="4" customWidth="1"/>
    <col min="4" max="12" width="8" style="4" customWidth="1"/>
    <col min="13" max="15" width="8" style="6" customWidth="1"/>
    <col min="16" max="1025" width="9.140625" style="29" customWidth="1"/>
  </cols>
  <sheetData>
    <row r="1" spans="1:18" s="4" customFormat="1" ht="15" customHeight="1" x14ac:dyDescent="0.2">
      <c r="A1" s="7"/>
      <c r="B1" s="44"/>
      <c r="C1" s="9"/>
      <c r="D1" s="10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3" t="s">
        <v>12</v>
      </c>
      <c r="Q1" s="2" t="s">
        <v>13</v>
      </c>
      <c r="R1" s="1" t="s">
        <v>14</v>
      </c>
    </row>
    <row r="2" spans="1:18" s="4" customFormat="1" ht="57.75" customHeight="1" x14ac:dyDescent="0.2">
      <c r="A2" s="11" t="s">
        <v>106</v>
      </c>
      <c r="B2" s="45"/>
      <c r="C2" s="13"/>
      <c r="D2" s="14" t="s">
        <v>16</v>
      </c>
      <c r="E2" s="14" t="s">
        <v>17</v>
      </c>
      <c r="F2" s="14" t="s">
        <v>17</v>
      </c>
      <c r="G2" s="14" t="s">
        <v>18</v>
      </c>
      <c r="H2" s="14" t="s">
        <v>16</v>
      </c>
      <c r="I2" s="15" t="s">
        <v>19</v>
      </c>
      <c r="J2" s="14" t="s">
        <v>17</v>
      </c>
      <c r="K2" s="14" t="s">
        <v>16</v>
      </c>
      <c r="L2" s="14" t="s">
        <v>17</v>
      </c>
      <c r="M2" s="14" t="s">
        <v>16</v>
      </c>
      <c r="N2" s="15" t="s">
        <v>19</v>
      </c>
      <c r="O2" s="14" t="s">
        <v>17</v>
      </c>
      <c r="P2" s="3"/>
      <c r="Q2" s="2"/>
      <c r="R2" s="1"/>
    </row>
    <row r="3" spans="1:18" s="4" customFormat="1" ht="12" x14ac:dyDescent="0.2">
      <c r="A3" s="46" t="s">
        <v>20</v>
      </c>
      <c r="B3" s="19" t="s">
        <v>21</v>
      </c>
      <c r="C3" s="47" t="s">
        <v>22</v>
      </c>
      <c r="D3" s="19">
        <v>1</v>
      </c>
      <c r="E3" s="19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3"/>
      <c r="Q3" s="2"/>
      <c r="R3" s="1"/>
    </row>
    <row r="4" spans="1:18" x14ac:dyDescent="0.25">
      <c r="A4" s="21" t="s">
        <v>31</v>
      </c>
      <c r="B4" s="22"/>
    </row>
    <row r="5" spans="1:18" x14ac:dyDescent="0.25">
      <c r="A5" s="53" t="s">
        <v>107</v>
      </c>
      <c r="B5" s="31" t="s">
        <v>25</v>
      </c>
      <c r="C5" s="32" t="s">
        <v>108</v>
      </c>
      <c r="D5" s="24">
        <v>4</v>
      </c>
      <c r="E5" s="24">
        <v>3</v>
      </c>
      <c r="F5" s="26"/>
      <c r="G5" s="26"/>
      <c r="H5" s="27"/>
      <c r="I5" s="26"/>
      <c r="J5" s="26">
        <v>1</v>
      </c>
      <c r="K5" s="26">
        <v>2</v>
      </c>
      <c r="L5" s="26"/>
      <c r="M5" s="26"/>
      <c r="N5" s="26"/>
      <c r="O5" s="26"/>
      <c r="P5" s="28">
        <f t="shared" ref="P5:P11" si="0">SUM(D5:O5)</f>
        <v>10</v>
      </c>
      <c r="Q5" s="28"/>
      <c r="R5" s="28">
        <f t="shared" ref="R5:R11" si="1">COUNT(D5:O5)</f>
        <v>4</v>
      </c>
    </row>
    <row r="6" spans="1:18" ht="11.25" customHeight="1" x14ac:dyDescent="0.25">
      <c r="A6" s="32" t="s">
        <v>109</v>
      </c>
      <c r="B6" s="31" t="s">
        <v>25</v>
      </c>
      <c r="C6" s="32" t="s">
        <v>110</v>
      </c>
      <c r="D6" s="24">
        <v>3</v>
      </c>
      <c r="E6" s="24">
        <v>1</v>
      </c>
      <c r="F6" s="26"/>
      <c r="G6" s="26"/>
      <c r="H6" s="27">
        <v>2</v>
      </c>
      <c r="I6" s="26"/>
      <c r="J6" s="26"/>
      <c r="K6" s="26">
        <v>1</v>
      </c>
      <c r="L6" s="26"/>
      <c r="M6" s="26"/>
      <c r="N6" s="26"/>
      <c r="O6" s="26"/>
      <c r="P6" s="28">
        <f t="shared" si="0"/>
        <v>7</v>
      </c>
      <c r="Q6" s="28"/>
      <c r="R6" s="28">
        <f t="shared" si="1"/>
        <v>4</v>
      </c>
    </row>
    <row r="7" spans="1:18" s="34" customFormat="1" ht="11.25" x14ac:dyDescent="0.2">
      <c r="A7" s="53" t="s">
        <v>111</v>
      </c>
      <c r="B7" s="31" t="s">
        <v>25</v>
      </c>
      <c r="C7" s="32" t="s">
        <v>74</v>
      </c>
      <c r="D7" s="24"/>
      <c r="E7" s="24"/>
      <c r="F7" s="26">
        <v>2</v>
      </c>
      <c r="G7" s="26"/>
      <c r="H7" s="27">
        <v>3</v>
      </c>
      <c r="I7" s="26"/>
      <c r="J7" s="26"/>
      <c r="K7" s="26"/>
      <c r="L7" s="26"/>
      <c r="M7" s="26"/>
      <c r="N7" s="26"/>
      <c r="O7" s="26"/>
      <c r="P7" s="28">
        <f t="shared" si="0"/>
        <v>5</v>
      </c>
      <c r="Q7" s="28"/>
      <c r="R7" s="28">
        <f t="shared" si="1"/>
        <v>2</v>
      </c>
    </row>
    <row r="8" spans="1:18" x14ac:dyDescent="0.25">
      <c r="A8" s="59" t="s">
        <v>112</v>
      </c>
      <c r="B8" s="56" t="s">
        <v>113</v>
      </c>
      <c r="C8" s="60" t="s">
        <v>114</v>
      </c>
      <c r="D8" s="56"/>
      <c r="E8" s="56"/>
      <c r="F8" s="61"/>
      <c r="G8" s="61"/>
      <c r="H8" s="61"/>
      <c r="I8" s="61"/>
      <c r="J8" s="61"/>
      <c r="K8" s="61">
        <v>4</v>
      </c>
      <c r="L8" s="61"/>
      <c r="M8" s="61"/>
      <c r="N8" s="61"/>
      <c r="O8" s="61"/>
      <c r="P8" s="62">
        <f t="shared" si="0"/>
        <v>4</v>
      </c>
      <c r="Q8" s="62"/>
      <c r="R8" s="62">
        <f t="shared" si="1"/>
        <v>1</v>
      </c>
    </row>
    <row r="9" spans="1:18" x14ac:dyDescent="0.25">
      <c r="A9" s="53" t="s">
        <v>115</v>
      </c>
      <c r="B9" s="31" t="s">
        <v>25</v>
      </c>
      <c r="C9" s="32" t="s">
        <v>69</v>
      </c>
      <c r="D9" s="24"/>
      <c r="E9" s="24">
        <v>2</v>
      </c>
      <c r="F9" s="26"/>
      <c r="G9" s="26"/>
      <c r="H9" s="27">
        <v>1</v>
      </c>
      <c r="I9" s="26"/>
      <c r="J9" s="26"/>
      <c r="K9" s="26"/>
      <c r="L9" s="26"/>
      <c r="M9" s="26"/>
      <c r="N9" s="26"/>
      <c r="O9" s="26"/>
      <c r="P9" s="28">
        <f t="shared" si="0"/>
        <v>3</v>
      </c>
      <c r="Q9" s="28"/>
      <c r="R9" s="28">
        <f t="shared" si="1"/>
        <v>2</v>
      </c>
    </row>
    <row r="10" spans="1:18" x14ac:dyDescent="0.25">
      <c r="A10" s="59" t="s">
        <v>116</v>
      </c>
      <c r="B10" s="56" t="s">
        <v>113</v>
      </c>
      <c r="C10" s="60" t="s">
        <v>114</v>
      </c>
      <c r="D10" s="56"/>
      <c r="E10" s="56"/>
      <c r="F10" s="61"/>
      <c r="G10" s="61"/>
      <c r="H10" s="61"/>
      <c r="I10" s="61"/>
      <c r="J10" s="61"/>
      <c r="K10" s="61">
        <v>3</v>
      </c>
      <c r="L10" s="61"/>
      <c r="M10" s="61"/>
      <c r="N10" s="61"/>
      <c r="O10" s="61"/>
      <c r="P10" s="62">
        <f t="shared" si="0"/>
        <v>3</v>
      </c>
      <c r="Q10" s="62"/>
      <c r="R10" s="62">
        <f t="shared" si="1"/>
        <v>1</v>
      </c>
    </row>
    <row r="11" spans="1:18" x14ac:dyDescent="0.25">
      <c r="A11" s="55" t="s">
        <v>117</v>
      </c>
      <c r="B11" s="36" t="s">
        <v>103</v>
      </c>
      <c r="C11" s="37" t="s">
        <v>104</v>
      </c>
      <c r="D11" s="36"/>
      <c r="E11" s="36"/>
      <c r="F11" s="49"/>
      <c r="G11" s="49">
        <v>1</v>
      </c>
      <c r="H11" s="49"/>
      <c r="I11" s="49"/>
      <c r="J11" s="49"/>
      <c r="K11" s="49"/>
      <c r="L11" s="49"/>
      <c r="M11" s="49"/>
      <c r="N11" s="49"/>
      <c r="O11" s="49"/>
      <c r="P11" s="54">
        <f t="shared" si="0"/>
        <v>1</v>
      </c>
      <c r="Q11" s="54"/>
      <c r="R11" s="54">
        <f t="shared" si="1"/>
        <v>1</v>
      </c>
    </row>
    <row r="12" spans="1:18" x14ac:dyDescent="0.25">
      <c r="A12" s="66"/>
      <c r="B12" s="22"/>
      <c r="D12" s="22"/>
      <c r="E12" s="22"/>
      <c r="F12" s="38"/>
      <c r="G12" s="38"/>
      <c r="H12" s="38"/>
      <c r="I12" s="38"/>
      <c r="J12" s="38"/>
      <c r="K12" s="38"/>
      <c r="L12" s="22"/>
      <c r="M12" s="22"/>
      <c r="N12" s="22"/>
      <c r="O12" s="22"/>
      <c r="P12" s="22"/>
      <c r="Q12" s="51"/>
      <c r="R12" s="51"/>
    </row>
    <row r="13" spans="1:18" ht="12.75" customHeight="1" x14ac:dyDescent="0.25">
      <c r="A13" s="57" t="s">
        <v>23</v>
      </c>
      <c r="B13" s="22"/>
      <c r="D13" s="22"/>
      <c r="E13" s="22"/>
      <c r="F13" s="38"/>
      <c r="G13" s="38"/>
      <c r="H13" s="38"/>
      <c r="I13" s="38"/>
      <c r="J13" s="38"/>
      <c r="K13" s="38"/>
      <c r="L13" s="22"/>
      <c r="M13" s="22"/>
      <c r="N13" s="22"/>
      <c r="O13" s="22"/>
      <c r="P13" s="22"/>
      <c r="Q13" s="51"/>
      <c r="R13" s="51"/>
    </row>
    <row r="14" spans="1:18" ht="12.75" customHeight="1" x14ac:dyDescent="0.25">
      <c r="A14" s="53" t="s">
        <v>118</v>
      </c>
      <c r="B14" s="67" t="s">
        <v>25</v>
      </c>
      <c r="C14" s="32" t="s">
        <v>49</v>
      </c>
      <c r="D14" s="24">
        <v>5</v>
      </c>
      <c r="E14" s="24"/>
      <c r="F14" s="26"/>
      <c r="G14" s="26"/>
      <c r="H14" s="27">
        <v>3</v>
      </c>
      <c r="I14" s="26"/>
      <c r="J14" s="26"/>
      <c r="K14" s="26">
        <v>3</v>
      </c>
      <c r="L14" s="26"/>
      <c r="M14" s="26"/>
      <c r="N14" s="26"/>
      <c r="O14" s="26"/>
      <c r="P14" s="28">
        <f t="shared" ref="P14:P19" si="2">SUM(D14:O14)</f>
        <v>11</v>
      </c>
      <c r="Q14" s="28"/>
      <c r="R14" s="28">
        <f t="shared" ref="R14:R19" si="3">COUNT(D14:O14)</f>
        <v>3</v>
      </c>
    </row>
    <row r="15" spans="1:18" ht="12" customHeight="1" x14ac:dyDescent="0.25">
      <c r="A15" s="53" t="s">
        <v>119</v>
      </c>
      <c r="B15" s="31" t="s">
        <v>25</v>
      </c>
      <c r="C15" s="32" t="s">
        <v>120</v>
      </c>
      <c r="D15" s="24" t="s">
        <v>30</v>
      </c>
      <c r="E15" s="24">
        <v>4</v>
      </c>
      <c r="F15" s="26"/>
      <c r="G15" s="26">
        <v>3</v>
      </c>
      <c r="H15" s="27"/>
      <c r="I15" s="26"/>
      <c r="J15" s="26">
        <v>2</v>
      </c>
      <c r="K15" s="26"/>
      <c r="L15" s="26"/>
      <c r="M15" s="26"/>
      <c r="N15" s="26"/>
      <c r="O15" s="26"/>
      <c r="P15" s="28">
        <f t="shared" si="2"/>
        <v>9</v>
      </c>
      <c r="Q15" s="28"/>
      <c r="R15" s="28">
        <f t="shared" si="3"/>
        <v>3</v>
      </c>
    </row>
    <row r="16" spans="1:18" x14ac:dyDescent="0.25">
      <c r="A16" s="53" t="s">
        <v>121</v>
      </c>
      <c r="B16" s="31" t="s">
        <v>25</v>
      </c>
      <c r="C16" s="32" t="s">
        <v>122</v>
      </c>
      <c r="D16" s="31">
        <v>2</v>
      </c>
      <c r="E16" s="31"/>
      <c r="F16" s="27">
        <v>1</v>
      </c>
      <c r="G16" s="27"/>
      <c r="H16" s="27">
        <v>2</v>
      </c>
      <c r="I16" s="27"/>
      <c r="J16" s="27"/>
      <c r="K16" s="27"/>
      <c r="L16" s="27"/>
      <c r="M16" s="27"/>
      <c r="N16" s="27"/>
      <c r="O16" s="27"/>
      <c r="P16" s="28">
        <f t="shared" si="2"/>
        <v>5</v>
      </c>
      <c r="Q16" s="28"/>
      <c r="R16" s="28">
        <f t="shared" si="3"/>
        <v>3</v>
      </c>
    </row>
    <row r="17" spans="1:18" x14ac:dyDescent="0.25">
      <c r="A17" s="59" t="s">
        <v>123</v>
      </c>
      <c r="B17" s="56" t="s">
        <v>103</v>
      </c>
      <c r="C17" s="60" t="s">
        <v>124</v>
      </c>
      <c r="D17" s="56"/>
      <c r="E17" s="56"/>
      <c r="F17" s="61"/>
      <c r="G17" s="61"/>
      <c r="H17" s="61">
        <v>1</v>
      </c>
      <c r="I17" s="61"/>
      <c r="J17" s="61"/>
      <c r="K17" s="61">
        <v>1</v>
      </c>
      <c r="L17" s="61"/>
      <c r="M17" s="61"/>
      <c r="N17" s="61"/>
      <c r="O17" s="61"/>
      <c r="P17" s="62">
        <f t="shared" si="2"/>
        <v>2</v>
      </c>
      <c r="Q17" s="62"/>
      <c r="R17" s="62">
        <f t="shared" si="3"/>
        <v>2</v>
      </c>
    </row>
    <row r="18" spans="1:18" x14ac:dyDescent="0.25">
      <c r="A18" s="53" t="s">
        <v>125</v>
      </c>
      <c r="B18" s="31" t="s">
        <v>25</v>
      </c>
      <c r="C18" s="32" t="s">
        <v>49</v>
      </c>
      <c r="D18" s="31"/>
      <c r="E18" s="31"/>
      <c r="F18" s="27"/>
      <c r="G18" s="27"/>
      <c r="H18" s="27"/>
      <c r="I18" s="27"/>
      <c r="J18" s="27"/>
      <c r="K18" s="27">
        <v>2</v>
      </c>
      <c r="L18" s="27"/>
      <c r="M18" s="27"/>
      <c r="N18" s="27"/>
      <c r="O18" s="27"/>
      <c r="P18" s="28">
        <f t="shared" si="2"/>
        <v>2</v>
      </c>
      <c r="Q18" s="28"/>
      <c r="R18" s="28">
        <f t="shared" si="3"/>
        <v>1</v>
      </c>
    </row>
    <row r="19" spans="1:18" x14ac:dyDescent="0.25">
      <c r="A19" s="59" t="s">
        <v>126</v>
      </c>
      <c r="B19" s="56" t="s">
        <v>103</v>
      </c>
      <c r="C19" s="60" t="s">
        <v>104</v>
      </c>
      <c r="D19" s="56"/>
      <c r="E19" s="56"/>
      <c r="F19" s="61"/>
      <c r="G19" s="61">
        <v>2</v>
      </c>
      <c r="H19" s="61"/>
      <c r="I19" s="61"/>
      <c r="J19" s="61"/>
      <c r="K19" s="61"/>
      <c r="L19" s="61"/>
      <c r="M19" s="61"/>
      <c r="N19" s="61"/>
      <c r="O19" s="61"/>
      <c r="P19" s="62">
        <f t="shared" si="2"/>
        <v>2</v>
      </c>
      <c r="Q19" s="62"/>
      <c r="R19" s="62">
        <f t="shared" si="3"/>
        <v>1</v>
      </c>
    </row>
    <row r="20" spans="1:18" x14ac:dyDescent="0.25">
      <c r="A20" s="53"/>
      <c r="B20" s="31"/>
      <c r="C20" s="32"/>
      <c r="D20" s="31"/>
      <c r="E20" s="31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8"/>
      <c r="Q20" s="28"/>
      <c r="R20" s="28"/>
    </row>
    <row r="21" spans="1:18" x14ac:dyDescent="0.25">
      <c r="A21" s="66"/>
      <c r="B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51"/>
      <c r="R21" s="51"/>
    </row>
    <row r="22" spans="1:18" x14ac:dyDescent="0.25">
      <c r="A22" s="57" t="s">
        <v>96</v>
      </c>
      <c r="B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51"/>
      <c r="R22" s="51"/>
    </row>
    <row r="23" spans="1:18" x14ac:dyDescent="0.25">
      <c r="A23" s="58"/>
      <c r="B23" s="49"/>
      <c r="C23" s="48"/>
      <c r="D23" s="24"/>
      <c r="E23" s="24"/>
      <c r="F23" s="26"/>
      <c r="G23" s="26"/>
      <c r="H23" s="27"/>
      <c r="I23" s="26"/>
      <c r="J23" s="26"/>
      <c r="K23" s="26"/>
      <c r="L23" s="26"/>
      <c r="M23" s="26"/>
      <c r="N23" s="26"/>
      <c r="O23" s="26"/>
      <c r="P23" s="28">
        <f>SUM(D23:O23)</f>
        <v>0</v>
      </c>
      <c r="Q23" s="28" t="s">
        <v>27</v>
      </c>
      <c r="R23" s="28">
        <f>COUNT(D23:O23)</f>
        <v>0</v>
      </c>
    </row>
    <row r="24" spans="1:18" x14ac:dyDescent="0.25">
      <c r="A24" s="53"/>
      <c r="B24" s="31"/>
      <c r="C24" s="32"/>
      <c r="D24" s="24"/>
      <c r="E24" s="24"/>
      <c r="F24" s="26"/>
      <c r="G24" s="26"/>
      <c r="H24" s="27"/>
      <c r="I24" s="26"/>
      <c r="J24" s="26"/>
      <c r="K24" s="26"/>
      <c r="L24" s="26"/>
      <c r="M24" s="26"/>
      <c r="N24" s="26"/>
      <c r="O24" s="26"/>
      <c r="P24" s="28">
        <f>SUM(D24:O24)</f>
        <v>0</v>
      </c>
      <c r="Q24" s="28" t="s">
        <v>27</v>
      </c>
      <c r="R24" s="28">
        <f>COUNT(D24:O24)</f>
        <v>0</v>
      </c>
    </row>
    <row r="25" spans="1:18" x14ac:dyDescent="0.25">
      <c r="A25" s="53"/>
      <c r="B25" s="36"/>
      <c r="C25" s="37"/>
      <c r="D25" s="24"/>
      <c r="E25" s="24"/>
      <c r="F25" s="26"/>
      <c r="G25" s="26"/>
      <c r="H25" s="27"/>
      <c r="I25" s="26"/>
      <c r="J25" s="26"/>
      <c r="K25" s="26"/>
      <c r="L25" s="26"/>
      <c r="M25" s="26"/>
      <c r="N25" s="26"/>
      <c r="O25" s="26"/>
      <c r="P25" s="28">
        <f>SUM(D25:O25)</f>
        <v>0</v>
      </c>
      <c r="Q25" s="28" t="s">
        <v>27</v>
      </c>
      <c r="R25" s="28">
        <f>COUNT(D25:O25)</f>
        <v>0</v>
      </c>
    </row>
    <row r="26" spans="1:18" x14ac:dyDescent="0.25">
      <c r="A26" s="68"/>
      <c r="B26" s="36"/>
      <c r="C26" s="37"/>
      <c r="D26" s="24"/>
      <c r="E26" s="24"/>
      <c r="F26" s="26"/>
      <c r="G26" s="26"/>
      <c r="H26" s="27"/>
      <c r="I26" s="26"/>
      <c r="J26" s="26"/>
      <c r="K26" s="26"/>
      <c r="L26" s="26"/>
      <c r="M26" s="26"/>
      <c r="N26" s="26"/>
      <c r="O26" s="26"/>
      <c r="P26" s="28">
        <f>SUM(D26:O26)</f>
        <v>0</v>
      </c>
      <c r="Q26" s="28" t="s">
        <v>27</v>
      </c>
      <c r="R26" s="28">
        <f>COUNT(D26:O26)</f>
        <v>0</v>
      </c>
    </row>
    <row r="27" spans="1:18" x14ac:dyDescent="0.25">
      <c r="A27" s="69"/>
      <c r="B27" s="5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51"/>
      <c r="R27" s="51"/>
    </row>
    <row r="28" spans="1:18" x14ac:dyDescent="0.25">
      <c r="A28" s="57" t="s">
        <v>46</v>
      </c>
      <c r="B28" s="5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51"/>
      <c r="R28" s="51"/>
    </row>
    <row r="29" spans="1:18" x14ac:dyDescent="0.25">
      <c r="A29" s="53"/>
      <c r="B29" s="36"/>
      <c r="C29" s="37"/>
      <c r="D29" s="24"/>
      <c r="E29" s="24"/>
      <c r="F29" s="26"/>
      <c r="G29" s="26"/>
      <c r="H29" s="27"/>
      <c r="I29" s="26"/>
      <c r="J29" s="26"/>
      <c r="K29" s="26"/>
      <c r="L29" s="26"/>
      <c r="M29" s="26"/>
      <c r="N29" s="26"/>
      <c r="O29" s="26"/>
      <c r="P29" s="28">
        <f>SUM(D29:O29)</f>
        <v>0</v>
      </c>
      <c r="Q29" s="28" t="s">
        <v>27</v>
      </c>
      <c r="R29" s="28">
        <f>COUNT(D29:O29)</f>
        <v>0</v>
      </c>
    </row>
    <row r="30" spans="1:18" x14ac:dyDescent="0.25">
      <c r="A30" s="53"/>
      <c r="B30" s="36"/>
      <c r="C30" s="37"/>
      <c r="D30" s="24"/>
      <c r="E30" s="24"/>
      <c r="F30" s="26"/>
      <c r="G30" s="26"/>
      <c r="H30" s="27"/>
      <c r="I30" s="26"/>
      <c r="J30" s="26"/>
      <c r="K30" s="26"/>
      <c r="L30" s="26"/>
      <c r="M30" s="26"/>
      <c r="N30" s="26"/>
      <c r="O30" s="26"/>
      <c r="P30" s="28">
        <f>SUM(D30:O30)</f>
        <v>0</v>
      </c>
      <c r="Q30" s="28" t="s">
        <v>27</v>
      </c>
      <c r="R30" s="28">
        <f>COUNT(D30:O30)</f>
        <v>0</v>
      </c>
    </row>
    <row r="31" spans="1:18" x14ac:dyDescent="0.25">
      <c r="A31" s="53"/>
      <c r="B31" s="36"/>
      <c r="C31" s="37"/>
      <c r="D31" s="24"/>
      <c r="E31" s="24"/>
      <c r="F31" s="26"/>
      <c r="G31" s="26"/>
      <c r="H31" s="27"/>
      <c r="I31" s="26"/>
      <c r="J31" s="26"/>
      <c r="K31" s="26"/>
      <c r="L31" s="26"/>
      <c r="M31" s="26"/>
      <c r="N31" s="26"/>
      <c r="O31" s="26"/>
      <c r="P31" s="28">
        <f>SUM(D31:O31)</f>
        <v>0</v>
      </c>
      <c r="Q31" s="28" t="s">
        <v>27</v>
      </c>
      <c r="R31" s="28">
        <f>COUNT(D31:O31)</f>
        <v>0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K24"/>
  <sheetViews>
    <sheetView showGridLines="0" zoomScaleNormal="100" workbookViewId="0">
      <selection activeCell="I18" sqref="I18"/>
    </sheetView>
  </sheetViews>
  <sheetFormatPr defaultRowHeight="15" x14ac:dyDescent="0.25"/>
  <cols>
    <col min="1" max="1" width="18.5703125" style="29" customWidth="1"/>
    <col min="2" max="2" width="7.85546875" style="4" customWidth="1"/>
    <col min="3" max="3" width="10" style="4" customWidth="1"/>
    <col min="4" max="12" width="8" style="4" customWidth="1"/>
    <col min="13" max="15" width="8" style="6" customWidth="1"/>
    <col min="16" max="1025" width="9.140625" style="29" customWidth="1"/>
  </cols>
  <sheetData>
    <row r="1" spans="1:18" s="4" customFormat="1" ht="15" customHeight="1" x14ac:dyDescent="0.2">
      <c r="A1" s="7"/>
      <c r="B1" s="44"/>
      <c r="C1" s="9"/>
      <c r="D1" s="10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3" t="s">
        <v>12</v>
      </c>
      <c r="Q1" s="2" t="s">
        <v>13</v>
      </c>
      <c r="R1" s="1" t="s">
        <v>14</v>
      </c>
    </row>
    <row r="2" spans="1:18" s="4" customFormat="1" ht="57.75" customHeight="1" x14ac:dyDescent="0.2">
      <c r="A2" s="11" t="s">
        <v>127</v>
      </c>
      <c r="B2" s="45"/>
      <c r="C2" s="13"/>
      <c r="D2" s="14" t="s">
        <v>16</v>
      </c>
      <c r="E2" s="14" t="s">
        <v>17</v>
      </c>
      <c r="F2" s="14" t="s">
        <v>17</v>
      </c>
      <c r="G2" s="14" t="s">
        <v>18</v>
      </c>
      <c r="H2" s="14" t="s">
        <v>16</v>
      </c>
      <c r="I2" s="15" t="s">
        <v>19</v>
      </c>
      <c r="J2" s="14" t="s">
        <v>17</v>
      </c>
      <c r="K2" s="14" t="s">
        <v>16</v>
      </c>
      <c r="L2" s="14" t="s">
        <v>17</v>
      </c>
      <c r="M2" s="14" t="s">
        <v>16</v>
      </c>
      <c r="N2" s="15" t="s">
        <v>19</v>
      </c>
      <c r="O2" s="14" t="s">
        <v>17</v>
      </c>
      <c r="P2" s="3"/>
      <c r="Q2" s="2"/>
      <c r="R2" s="1"/>
    </row>
    <row r="3" spans="1:18" s="4" customFormat="1" ht="12" x14ac:dyDescent="0.2">
      <c r="A3" s="46" t="s">
        <v>20</v>
      </c>
      <c r="B3" s="19" t="s">
        <v>21</v>
      </c>
      <c r="C3" s="47" t="s">
        <v>22</v>
      </c>
      <c r="D3" s="19">
        <v>1</v>
      </c>
      <c r="E3" s="19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3"/>
      <c r="Q3" s="2"/>
      <c r="R3" s="1"/>
    </row>
    <row r="4" spans="1:18" x14ac:dyDescent="0.25">
      <c r="A4" s="21" t="s">
        <v>31</v>
      </c>
      <c r="B4" s="22"/>
    </row>
    <row r="5" spans="1:18" s="34" customFormat="1" ht="11.25" x14ac:dyDescent="0.2">
      <c r="A5" s="25" t="s">
        <v>128</v>
      </c>
      <c r="B5" s="31" t="s">
        <v>25</v>
      </c>
      <c r="C5" s="32" t="s">
        <v>129</v>
      </c>
      <c r="D5" s="24">
        <v>2</v>
      </c>
      <c r="E5" s="24">
        <v>3</v>
      </c>
      <c r="F5" s="26">
        <v>1</v>
      </c>
      <c r="G5" s="26"/>
      <c r="H5" s="27"/>
      <c r="I5" s="26"/>
      <c r="J5" s="26"/>
      <c r="K5" s="26" t="s">
        <v>30</v>
      </c>
      <c r="L5" s="26"/>
      <c r="M5" s="26"/>
      <c r="N5" s="26"/>
      <c r="O5" s="26"/>
      <c r="P5" s="28">
        <f>SUM(D5:O5)</f>
        <v>6</v>
      </c>
      <c r="Q5" s="28"/>
      <c r="R5" s="28">
        <f>COUNT(D5:O5)</f>
        <v>3</v>
      </c>
    </row>
    <row r="6" spans="1:18" x14ac:dyDescent="0.25">
      <c r="A6" s="32" t="s">
        <v>130</v>
      </c>
      <c r="B6" s="31" t="s">
        <v>25</v>
      </c>
      <c r="C6" s="32" t="s">
        <v>131</v>
      </c>
      <c r="D6" s="24"/>
      <c r="E6" s="24"/>
      <c r="F6" s="26"/>
      <c r="G6" s="26">
        <v>2</v>
      </c>
      <c r="H6" s="27"/>
      <c r="I6" s="26"/>
      <c r="J6" s="26">
        <v>3</v>
      </c>
      <c r="K6" s="26"/>
      <c r="L6" s="26"/>
      <c r="M6" s="26"/>
      <c r="N6" s="26"/>
      <c r="O6" s="26"/>
      <c r="P6" s="28">
        <f>SUM(D6:O6)</f>
        <v>5</v>
      </c>
      <c r="Q6" s="28"/>
      <c r="R6" s="28">
        <f>COUNT(D6:O6)</f>
        <v>2</v>
      </c>
    </row>
    <row r="7" spans="1:18" s="34" customFormat="1" ht="12" customHeight="1" x14ac:dyDescent="0.2">
      <c r="A7" s="32" t="s">
        <v>132</v>
      </c>
      <c r="B7" s="31" t="s">
        <v>25</v>
      </c>
      <c r="C7" s="32" t="s">
        <v>133</v>
      </c>
      <c r="D7" s="24"/>
      <c r="E7" s="24"/>
      <c r="F7" s="26"/>
      <c r="G7" s="26"/>
      <c r="H7" s="27">
        <v>1</v>
      </c>
      <c r="I7" s="26"/>
      <c r="J7" s="26">
        <v>2</v>
      </c>
      <c r="K7" s="26"/>
      <c r="L7" s="26"/>
      <c r="M7" s="26"/>
      <c r="N7" s="26"/>
      <c r="O7" s="26"/>
      <c r="P7" s="28">
        <f>SUM(D7:O7)</f>
        <v>3</v>
      </c>
      <c r="Q7" s="28"/>
      <c r="R7" s="28">
        <f>COUNT(D7:O7)</f>
        <v>2</v>
      </c>
    </row>
    <row r="8" spans="1:18" s="34" customFormat="1" ht="12" customHeight="1" x14ac:dyDescent="0.2">
      <c r="A8" s="32" t="s">
        <v>134</v>
      </c>
      <c r="B8" s="31" t="s">
        <v>25</v>
      </c>
      <c r="C8" s="32" t="s">
        <v>135</v>
      </c>
      <c r="D8" s="24"/>
      <c r="E8" s="24">
        <v>2</v>
      </c>
      <c r="F8" s="26"/>
      <c r="G8" s="26"/>
      <c r="H8" s="27"/>
      <c r="I8" s="26"/>
      <c r="J8" s="26"/>
      <c r="K8" s="26"/>
      <c r="L8" s="26"/>
      <c r="M8" s="26"/>
      <c r="N8" s="26"/>
      <c r="O8" s="26"/>
      <c r="P8" s="28">
        <f>SUM(D8:O8)</f>
        <v>2</v>
      </c>
      <c r="Q8" s="28"/>
      <c r="R8" s="28">
        <f>COUNT(D8:O8)</f>
        <v>1</v>
      </c>
    </row>
    <row r="9" spans="1:18" s="34" customFormat="1" ht="12" customHeight="1" x14ac:dyDescent="0.25">
      <c r="B9" s="22"/>
      <c r="D9" s="22"/>
      <c r="E9" s="22"/>
      <c r="F9" s="22"/>
      <c r="G9" s="38"/>
      <c r="H9" s="38"/>
      <c r="I9" s="38"/>
      <c r="J9" s="38"/>
      <c r="K9" s="38"/>
      <c r="L9" s="38"/>
      <c r="M9" s="22"/>
      <c r="N9" s="22"/>
      <c r="O9" s="22"/>
      <c r="P9" s="22"/>
      <c r="Q9" s="22"/>
      <c r="R9" s="39"/>
    </row>
    <row r="10" spans="1:18" s="34" customFormat="1" ht="12" customHeight="1" x14ac:dyDescent="0.25">
      <c r="A10" s="21" t="s">
        <v>23</v>
      </c>
      <c r="B10" s="22"/>
      <c r="D10" s="22"/>
      <c r="E10" s="22"/>
      <c r="F10" s="22"/>
      <c r="G10" s="38"/>
      <c r="H10" s="38"/>
      <c r="I10" s="38"/>
      <c r="J10" s="38"/>
      <c r="K10" s="38"/>
      <c r="L10" s="38"/>
      <c r="M10" s="22"/>
      <c r="N10" s="22"/>
      <c r="O10" s="22"/>
      <c r="P10" s="22"/>
      <c r="Q10" s="22"/>
      <c r="R10" s="39"/>
    </row>
    <row r="11" spans="1:18" s="34" customFormat="1" ht="12" customHeight="1" x14ac:dyDescent="0.2">
      <c r="A11" s="32" t="s">
        <v>136</v>
      </c>
      <c r="B11" s="31" t="s">
        <v>25</v>
      </c>
      <c r="C11" s="32" t="s">
        <v>137</v>
      </c>
      <c r="D11" s="24">
        <v>1</v>
      </c>
      <c r="E11" s="24">
        <v>1</v>
      </c>
      <c r="F11" s="26"/>
      <c r="G11" s="26"/>
      <c r="H11" s="27"/>
      <c r="I11" s="26"/>
      <c r="J11" s="26"/>
      <c r="K11" s="26"/>
      <c r="L11" s="26"/>
      <c r="M11" s="26"/>
      <c r="N11" s="26"/>
      <c r="O11" s="26"/>
      <c r="P11" s="28">
        <f>SUM(D11:O11)</f>
        <v>2</v>
      </c>
      <c r="Q11" s="28"/>
      <c r="R11" s="28">
        <f>COUNT(D11:O11)</f>
        <v>2</v>
      </c>
    </row>
    <row r="12" spans="1:18" x14ac:dyDescent="0.25">
      <c r="A12" s="32" t="s">
        <v>138</v>
      </c>
      <c r="B12" s="31" t="s">
        <v>25</v>
      </c>
      <c r="C12" s="32" t="s">
        <v>131</v>
      </c>
      <c r="D12" s="24"/>
      <c r="E12" s="24"/>
      <c r="F12" s="26"/>
      <c r="G12" s="26"/>
      <c r="H12" s="27">
        <v>2</v>
      </c>
      <c r="I12" s="26"/>
      <c r="J12" s="26"/>
      <c r="K12" s="26"/>
      <c r="L12" s="26"/>
      <c r="M12" s="26"/>
      <c r="N12" s="26"/>
      <c r="O12" s="26"/>
      <c r="P12" s="28">
        <f>SUM(D12:O12)</f>
        <v>2</v>
      </c>
      <c r="Q12" s="28"/>
      <c r="R12" s="28">
        <f>COUNT(D12:O12)</f>
        <v>1</v>
      </c>
    </row>
    <row r="13" spans="1:18" x14ac:dyDescent="0.25">
      <c r="A13" s="64" t="s">
        <v>139</v>
      </c>
      <c r="B13" s="31"/>
      <c r="C13" s="32" t="s">
        <v>140</v>
      </c>
      <c r="D13" s="24"/>
      <c r="E13" s="24"/>
      <c r="F13" s="26"/>
      <c r="G13" s="26"/>
      <c r="H13" s="27"/>
      <c r="I13" s="26"/>
      <c r="J13" s="26"/>
      <c r="K13" s="26">
        <v>2</v>
      </c>
      <c r="L13" s="26"/>
      <c r="M13" s="26"/>
      <c r="N13" s="26"/>
      <c r="O13" s="26"/>
      <c r="P13" s="28">
        <f>SUM(D13:O13)</f>
        <v>2</v>
      </c>
      <c r="Q13" s="28"/>
      <c r="R13" s="28">
        <f>COUNT(D13:O13)</f>
        <v>1</v>
      </c>
    </row>
    <row r="14" spans="1:18" x14ac:dyDescent="0.25">
      <c r="A14" s="64" t="s">
        <v>141</v>
      </c>
      <c r="B14" s="31" t="s">
        <v>25</v>
      </c>
      <c r="C14" s="32" t="s">
        <v>131</v>
      </c>
      <c r="D14" s="24"/>
      <c r="E14" s="24"/>
      <c r="F14" s="26"/>
      <c r="G14" s="26">
        <v>1</v>
      </c>
      <c r="H14" s="27"/>
      <c r="I14" s="26"/>
      <c r="J14" s="26"/>
      <c r="K14" s="26"/>
      <c r="L14" s="26"/>
      <c r="M14" s="26"/>
      <c r="N14" s="26"/>
      <c r="O14" s="26"/>
      <c r="P14" s="28">
        <f>SUM(D14:O14)</f>
        <v>1</v>
      </c>
      <c r="Q14" s="28"/>
      <c r="R14" s="28">
        <f>COUNT(D14:O14)</f>
        <v>1</v>
      </c>
    </row>
    <row r="15" spans="1:18" x14ac:dyDescent="0.25">
      <c r="A15" s="64" t="s">
        <v>142</v>
      </c>
      <c r="B15" s="31" t="s">
        <v>25</v>
      </c>
      <c r="C15" s="32" t="s">
        <v>143</v>
      </c>
      <c r="D15" s="24"/>
      <c r="E15" s="24"/>
      <c r="F15" s="26"/>
      <c r="G15" s="26"/>
      <c r="H15" s="27"/>
      <c r="I15" s="26"/>
      <c r="J15" s="26">
        <v>1</v>
      </c>
      <c r="K15" s="26"/>
      <c r="L15" s="26"/>
      <c r="M15" s="26"/>
      <c r="N15" s="26"/>
      <c r="O15" s="26"/>
      <c r="P15" s="28">
        <f>SUM(D15:O15)</f>
        <v>1</v>
      </c>
      <c r="Q15" s="28"/>
      <c r="R15" s="28">
        <f>COUNT(D15:O15)</f>
        <v>1</v>
      </c>
    </row>
    <row r="16" spans="1:18" x14ac:dyDescent="0.25">
      <c r="B16" s="22"/>
      <c r="D16" s="22"/>
      <c r="E16" s="22"/>
      <c r="F16" s="22"/>
      <c r="G16" s="38"/>
      <c r="H16" s="38"/>
      <c r="I16" s="38"/>
      <c r="J16" s="38"/>
      <c r="K16" s="38"/>
      <c r="L16" s="38"/>
      <c r="M16" s="22"/>
      <c r="N16" s="22"/>
      <c r="O16" s="22"/>
      <c r="P16" s="22"/>
      <c r="Q16" s="51"/>
      <c r="R16" s="51"/>
    </row>
    <row r="17" spans="1:18" x14ac:dyDescent="0.25">
      <c r="A17" s="21" t="s">
        <v>96</v>
      </c>
      <c r="B17" s="22"/>
      <c r="D17" s="22"/>
      <c r="E17" s="22"/>
      <c r="F17" s="22"/>
      <c r="G17" s="38"/>
      <c r="H17" s="38"/>
      <c r="I17" s="38"/>
      <c r="J17" s="38"/>
      <c r="K17" s="38"/>
      <c r="L17" s="38"/>
      <c r="M17" s="22"/>
      <c r="N17" s="22"/>
      <c r="O17" s="22"/>
      <c r="P17" s="22"/>
      <c r="Q17" s="51"/>
      <c r="R17" s="51"/>
    </row>
    <row r="18" spans="1:18" x14ac:dyDescent="0.25">
      <c r="A18" s="32" t="s">
        <v>144</v>
      </c>
      <c r="B18" s="31" t="s">
        <v>25</v>
      </c>
      <c r="C18" s="32" t="s">
        <v>145</v>
      </c>
      <c r="D18" s="31"/>
      <c r="E18" s="31"/>
      <c r="F18" s="27"/>
      <c r="G18" s="27">
        <v>1</v>
      </c>
      <c r="H18" s="27"/>
      <c r="I18" s="27"/>
      <c r="J18" s="26"/>
      <c r="K18" s="26"/>
      <c r="L18" s="26"/>
      <c r="M18" s="26"/>
      <c r="N18" s="26"/>
      <c r="O18" s="26"/>
      <c r="P18" s="28">
        <f>SUM(D18:O18)</f>
        <v>1</v>
      </c>
      <c r="Q18" s="28"/>
      <c r="R18" s="28">
        <f>COUNT(D18:O18)</f>
        <v>1</v>
      </c>
    </row>
    <row r="19" spans="1:18" x14ac:dyDescent="0.25">
      <c r="A19" s="32"/>
      <c r="B19" s="31"/>
      <c r="C19" s="32"/>
      <c r="D19" s="24"/>
      <c r="E19" s="24"/>
      <c r="F19" s="26"/>
      <c r="G19" s="26"/>
      <c r="H19" s="27"/>
      <c r="I19" s="26"/>
      <c r="J19" s="26"/>
      <c r="K19" s="26"/>
      <c r="L19" s="26"/>
      <c r="M19" s="26"/>
      <c r="N19" s="26"/>
      <c r="O19" s="26"/>
      <c r="P19" s="28">
        <f>SUM(D19:O19)</f>
        <v>0</v>
      </c>
      <c r="Q19" s="28"/>
      <c r="R19" s="28">
        <f>COUNT(D19:O19)</f>
        <v>0</v>
      </c>
    </row>
    <row r="20" spans="1:18" x14ac:dyDescent="0.25">
      <c r="B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51"/>
      <c r="R20" s="51"/>
    </row>
    <row r="21" spans="1:18" x14ac:dyDescent="0.25">
      <c r="A21" s="21" t="s">
        <v>46</v>
      </c>
      <c r="B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51"/>
      <c r="R21" s="51"/>
    </row>
    <row r="22" spans="1:18" s="65" customFormat="1" ht="11.25" x14ac:dyDescent="0.2">
      <c r="A22" s="53" t="s">
        <v>146</v>
      </c>
      <c r="B22" s="31" t="s">
        <v>25</v>
      </c>
      <c r="C22" s="32" t="s">
        <v>147</v>
      </c>
      <c r="D22" s="31">
        <v>1</v>
      </c>
      <c r="E22" s="31" t="s">
        <v>36</v>
      </c>
      <c r="F22" s="27" t="s">
        <v>36</v>
      </c>
      <c r="G22" s="27"/>
      <c r="H22" s="27"/>
      <c r="I22" s="27"/>
      <c r="J22" s="27"/>
      <c r="K22" s="27"/>
      <c r="L22" s="27"/>
      <c r="M22" s="27"/>
      <c r="N22" s="27"/>
      <c r="O22" s="27"/>
      <c r="P22" s="28">
        <f>SUM(D22:O22)</f>
        <v>1</v>
      </c>
      <c r="Q22" s="28"/>
      <c r="R22" s="28">
        <f>COUNT(D22:O22)</f>
        <v>1</v>
      </c>
    </row>
    <row r="23" spans="1:18" s="65" customFormat="1" ht="11.25" x14ac:dyDescent="0.2">
      <c r="A23" s="32"/>
      <c r="B23" s="31"/>
      <c r="C23" s="32"/>
      <c r="D23" s="31"/>
      <c r="E23" s="31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70">
        <f>SUM(D23:O23)</f>
        <v>0</v>
      </c>
      <c r="Q23" s="70"/>
      <c r="R23" s="70">
        <f>COUNT(D23:O23)</f>
        <v>0</v>
      </c>
    </row>
    <row r="24" spans="1:18" x14ac:dyDescent="0.25">
      <c r="B24" s="5"/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K25"/>
  <sheetViews>
    <sheetView showGridLines="0" zoomScaleNormal="100" workbookViewId="0">
      <selection activeCell="K5" sqref="K5"/>
    </sheetView>
  </sheetViews>
  <sheetFormatPr defaultRowHeight="15" x14ac:dyDescent="0.25"/>
  <cols>
    <col min="1" max="1" width="20.42578125" style="29" customWidth="1"/>
    <col min="2" max="2" width="7.85546875" style="5" customWidth="1"/>
    <col min="3" max="3" width="10" style="4" customWidth="1"/>
    <col min="4" max="12" width="8.28515625" style="4" customWidth="1"/>
    <col min="13" max="15" width="8.28515625" style="6" customWidth="1"/>
    <col min="16" max="1025" width="9.140625" style="29" customWidth="1"/>
  </cols>
  <sheetData>
    <row r="1" spans="1:18" s="4" customFormat="1" ht="15" customHeight="1" x14ac:dyDescent="0.2">
      <c r="A1" s="7"/>
      <c r="B1" s="8"/>
      <c r="C1" s="9"/>
      <c r="D1" s="10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3" t="s">
        <v>12</v>
      </c>
      <c r="Q1" s="2" t="s">
        <v>13</v>
      </c>
      <c r="R1" s="1" t="s">
        <v>14</v>
      </c>
    </row>
    <row r="2" spans="1:18" s="4" customFormat="1" ht="57.75" customHeight="1" x14ac:dyDescent="0.2">
      <c r="A2" s="11" t="s">
        <v>148</v>
      </c>
      <c r="B2" s="12"/>
      <c r="C2" s="13"/>
      <c r="D2" s="14" t="s">
        <v>16</v>
      </c>
      <c r="E2" s="14" t="s">
        <v>17</v>
      </c>
      <c r="F2" s="14" t="s">
        <v>17</v>
      </c>
      <c r="G2" s="14" t="s">
        <v>18</v>
      </c>
      <c r="H2" s="14" t="s">
        <v>16</v>
      </c>
      <c r="I2" s="15" t="s">
        <v>19</v>
      </c>
      <c r="J2" s="14" t="s">
        <v>17</v>
      </c>
      <c r="K2" s="14" t="s">
        <v>16</v>
      </c>
      <c r="L2" s="14" t="s">
        <v>17</v>
      </c>
      <c r="M2" s="14" t="s">
        <v>16</v>
      </c>
      <c r="N2" s="15" t="s">
        <v>19</v>
      </c>
      <c r="O2" s="14" t="s">
        <v>17</v>
      </c>
      <c r="P2" s="3"/>
      <c r="Q2" s="2"/>
      <c r="R2" s="1"/>
    </row>
    <row r="3" spans="1:18" s="4" customFormat="1" ht="12" x14ac:dyDescent="0.2">
      <c r="A3" s="46" t="s">
        <v>20</v>
      </c>
      <c r="B3" s="19" t="s">
        <v>21</v>
      </c>
      <c r="C3" s="47" t="s">
        <v>22</v>
      </c>
      <c r="D3" s="19">
        <v>1</v>
      </c>
      <c r="E3" s="19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3"/>
      <c r="Q3" s="2"/>
      <c r="R3" s="1"/>
    </row>
    <row r="4" spans="1:18" x14ac:dyDescent="0.25">
      <c r="A4" s="21" t="s">
        <v>31</v>
      </c>
      <c r="B4" s="22"/>
    </row>
    <row r="5" spans="1:18" x14ac:dyDescent="0.25">
      <c r="A5" s="25" t="s">
        <v>149</v>
      </c>
      <c r="B5" s="24" t="s">
        <v>25</v>
      </c>
      <c r="C5" s="25" t="s">
        <v>150</v>
      </c>
      <c r="D5" s="24"/>
      <c r="E5" s="24"/>
      <c r="F5" s="26"/>
      <c r="G5" s="26"/>
      <c r="H5" s="27"/>
      <c r="I5" s="26"/>
      <c r="J5" s="26"/>
      <c r="K5" s="26">
        <v>1</v>
      </c>
      <c r="L5" s="26"/>
      <c r="M5" s="26"/>
      <c r="N5" s="26"/>
      <c r="O5" s="26"/>
      <c r="P5" s="28">
        <f>SUM(D5:O5)</f>
        <v>1</v>
      </c>
      <c r="Q5" s="28" t="s">
        <v>27</v>
      </c>
      <c r="R5" s="28">
        <f>COUNT(D5:O5)</f>
        <v>1</v>
      </c>
    </row>
    <row r="6" spans="1:18" ht="12.75" customHeight="1" x14ac:dyDescent="0.25">
      <c r="A6" s="25"/>
      <c r="B6" s="36"/>
      <c r="C6" s="37"/>
      <c r="D6" s="24"/>
      <c r="E6" s="24"/>
      <c r="F6" s="26"/>
      <c r="G6" s="26"/>
      <c r="H6" s="27"/>
      <c r="I6" s="26"/>
      <c r="J6" s="26"/>
      <c r="K6" s="26"/>
      <c r="L6" s="26"/>
      <c r="M6" s="26"/>
      <c r="N6" s="26"/>
      <c r="O6" s="26"/>
      <c r="P6" s="28">
        <f>SUM(D6:O6)</f>
        <v>0</v>
      </c>
      <c r="Q6" s="28" t="s">
        <v>27</v>
      </c>
      <c r="R6" s="28">
        <f>COUNT(D6:O6)</f>
        <v>0</v>
      </c>
    </row>
    <row r="7" spans="1:18" x14ac:dyDescent="0.25">
      <c r="A7" s="25"/>
      <c r="B7" s="36"/>
      <c r="C7" s="37"/>
      <c r="D7" s="24"/>
      <c r="E7" s="24"/>
      <c r="F7" s="26"/>
      <c r="G7" s="26"/>
      <c r="H7" s="27"/>
      <c r="I7" s="26"/>
      <c r="J7" s="26"/>
      <c r="K7" s="26"/>
      <c r="L7" s="26"/>
      <c r="M7" s="26"/>
      <c r="N7" s="26"/>
      <c r="O7" s="26"/>
      <c r="P7" s="28">
        <f>SUM(D7:O7)</f>
        <v>0</v>
      </c>
      <c r="Q7" s="28" t="s">
        <v>27</v>
      </c>
      <c r="R7" s="28">
        <f>COUNT(D7:O7)</f>
        <v>0</v>
      </c>
    </row>
    <row r="8" spans="1:18" x14ac:dyDescent="0.25">
      <c r="A8" s="25"/>
      <c r="B8" s="36"/>
      <c r="C8" s="37"/>
      <c r="D8" s="24"/>
      <c r="E8" s="24"/>
      <c r="F8" s="26"/>
      <c r="G8" s="26"/>
      <c r="H8" s="27"/>
      <c r="I8" s="26"/>
      <c r="J8" s="26"/>
      <c r="K8" s="26"/>
      <c r="L8" s="26"/>
      <c r="M8" s="26"/>
      <c r="N8" s="26"/>
      <c r="O8" s="26"/>
      <c r="P8" s="28">
        <f>SUM(D8:O8)</f>
        <v>0</v>
      </c>
      <c r="Q8" s="28" t="s">
        <v>27</v>
      </c>
      <c r="R8" s="28">
        <f>COUNT(D8:O8)</f>
        <v>0</v>
      </c>
    </row>
    <row r="9" spans="1:18" x14ac:dyDescent="0.25">
      <c r="A9" s="25"/>
      <c r="B9" s="36"/>
      <c r="C9" s="37"/>
      <c r="D9" s="24"/>
      <c r="E9" s="24"/>
      <c r="F9" s="26"/>
      <c r="G9" s="26"/>
      <c r="H9" s="27"/>
      <c r="I9" s="26"/>
      <c r="J9" s="26"/>
      <c r="K9" s="26"/>
      <c r="L9" s="26"/>
      <c r="M9" s="26"/>
      <c r="N9" s="26"/>
      <c r="O9" s="26"/>
      <c r="P9" s="28">
        <f>SUM(D9:O9)</f>
        <v>0</v>
      </c>
      <c r="Q9" s="28" t="s">
        <v>27</v>
      </c>
      <c r="R9" s="28">
        <f>COUNT(D9:O9)</f>
        <v>0</v>
      </c>
    </row>
    <row r="10" spans="1:18" x14ac:dyDescent="0.25">
      <c r="B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51"/>
      <c r="R10" s="51"/>
    </row>
    <row r="11" spans="1:18" x14ac:dyDescent="0.25">
      <c r="A11" s="21" t="s">
        <v>23</v>
      </c>
      <c r="B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51"/>
      <c r="R11" s="51"/>
    </row>
    <row r="12" spans="1:18" x14ac:dyDescent="0.25">
      <c r="A12" s="25"/>
      <c r="B12" s="31"/>
      <c r="C12" s="32"/>
      <c r="D12" s="24"/>
      <c r="E12" s="24"/>
      <c r="F12" s="26"/>
      <c r="G12" s="26"/>
      <c r="H12" s="27"/>
      <c r="I12" s="26"/>
      <c r="J12" s="26"/>
      <c r="K12" s="26"/>
      <c r="L12" s="26"/>
      <c r="M12" s="26"/>
      <c r="N12" s="26"/>
      <c r="O12" s="26"/>
      <c r="P12" s="28">
        <f>SUM(D12:O12)</f>
        <v>0</v>
      </c>
      <c r="Q12" s="28" t="s">
        <v>27</v>
      </c>
      <c r="R12" s="28">
        <f>COUNT(D12:O12)</f>
        <v>0</v>
      </c>
    </row>
    <row r="13" spans="1:18" x14ac:dyDescent="0.25">
      <c r="A13" s="25"/>
      <c r="B13" s="36"/>
      <c r="C13" s="37"/>
      <c r="D13" s="24"/>
      <c r="E13" s="24"/>
      <c r="F13" s="26"/>
      <c r="G13" s="26"/>
      <c r="H13" s="27"/>
      <c r="I13" s="26"/>
      <c r="J13" s="26"/>
      <c r="K13" s="26"/>
      <c r="L13" s="26"/>
      <c r="M13" s="26"/>
      <c r="N13" s="26"/>
      <c r="O13" s="26"/>
      <c r="P13" s="28">
        <f>SUM(D13:O13)</f>
        <v>0</v>
      </c>
      <c r="Q13" s="28" t="s">
        <v>27</v>
      </c>
      <c r="R13" s="28">
        <f>COUNT(D13:O13)</f>
        <v>0</v>
      </c>
    </row>
    <row r="14" spans="1:18" x14ac:dyDescent="0.25">
      <c r="A14" s="25"/>
      <c r="B14" s="36"/>
      <c r="C14" s="37"/>
      <c r="D14" s="24"/>
      <c r="E14" s="24"/>
      <c r="F14" s="26"/>
      <c r="G14" s="26"/>
      <c r="H14" s="27"/>
      <c r="I14" s="26"/>
      <c r="J14" s="26"/>
      <c r="K14" s="26"/>
      <c r="L14" s="26"/>
      <c r="M14" s="26"/>
      <c r="N14" s="26"/>
      <c r="O14" s="26"/>
      <c r="P14" s="28">
        <f>SUM(D14:O14)</f>
        <v>0</v>
      </c>
      <c r="Q14" s="28" t="s">
        <v>27</v>
      </c>
      <c r="R14" s="28">
        <f>COUNT(D14:O14)</f>
        <v>0</v>
      </c>
    </row>
    <row r="15" spans="1:18" x14ac:dyDescent="0.25">
      <c r="A15" s="25"/>
      <c r="B15" s="36"/>
      <c r="C15" s="37"/>
      <c r="D15" s="24"/>
      <c r="E15" s="24"/>
      <c r="F15" s="26"/>
      <c r="G15" s="26"/>
      <c r="H15" s="27"/>
      <c r="I15" s="26"/>
      <c r="J15" s="26"/>
      <c r="K15" s="26"/>
      <c r="L15" s="26"/>
      <c r="M15" s="26"/>
      <c r="N15" s="26"/>
      <c r="O15" s="26"/>
      <c r="P15" s="28">
        <f>SUM(D15:O15)</f>
        <v>0</v>
      </c>
      <c r="Q15" s="28" t="s">
        <v>27</v>
      </c>
      <c r="R15" s="28">
        <f>COUNT(D15:O15)</f>
        <v>0</v>
      </c>
    </row>
    <row r="16" spans="1:18" x14ac:dyDescent="0.25"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x14ac:dyDescent="0.25">
      <c r="A17" s="21" t="s">
        <v>96</v>
      </c>
      <c r="B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51"/>
      <c r="R17" s="51"/>
    </row>
    <row r="18" spans="1:18" x14ac:dyDescent="0.25">
      <c r="A18" s="25"/>
      <c r="B18" s="36"/>
      <c r="C18" s="37"/>
      <c r="D18" s="24"/>
      <c r="E18" s="24"/>
      <c r="F18" s="26"/>
      <c r="G18" s="26"/>
      <c r="H18" s="27"/>
      <c r="I18" s="26"/>
      <c r="J18" s="26"/>
      <c r="K18" s="26"/>
      <c r="L18" s="26"/>
      <c r="M18" s="26"/>
      <c r="N18" s="26"/>
      <c r="O18" s="26"/>
      <c r="P18" s="28">
        <f>SUM(D18:O18)</f>
        <v>0</v>
      </c>
      <c r="Q18" s="28" t="s">
        <v>27</v>
      </c>
      <c r="R18" s="28">
        <f>COUNT(D18:O18)</f>
        <v>0</v>
      </c>
    </row>
    <row r="19" spans="1:18" x14ac:dyDescent="0.25">
      <c r="A19" s="25"/>
      <c r="B19" s="36"/>
      <c r="C19" s="37"/>
      <c r="D19" s="24"/>
      <c r="E19" s="24"/>
      <c r="F19" s="26"/>
      <c r="G19" s="26"/>
      <c r="H19" s="27"/>
      <c r="I19" s="26"/>
      <c r="J19" s="26"/>
      <c r="K19" s="26"/>
      <c r="L19" s="26"/>
      <c r="M19" s="26"/>
      <c r="N19" s="26"/>
      <c r="O19" s="26"/>
      <c r="P19" s="28">
        <f>SUM(D19:O19)</f>
        <v>0</v>
      </c>
      <c r="Q19" s="28" t="s">
        <v>27</v>
      </c>
      <c r="R19" s="28">
        <f>COUNT(D19:O19)</f>
        <v>0</v>
      </c>
    </row>
    <row r="20" spans="1:18" x14ac:dyDescent="0.25">
      <c r="A20" s="25"/>
      <c r="B20" s="36"/>
      <c r="C20" s="37"/>
      <c r="D20" s="24"/>
      <c r="E20" s="24"/>
      <c r="F20" s="26"/>
      <c r="G20" s="26"/>
      <c r="H20" s="27"/>
      <c r="I20" s="26"/>
      <c r="J20" s="26"/>
      <c r="K20" s="26"/>
      <c r="L20" s="26"/>
      <c r="M20" s="26"/>
      <c r="N20" s="26"/>
      <c r="O20" s="26"/>
      <c r="P20" s="28">
        <f>SUM(D20:O20)</f>
        <v>0</v>
      </c>
      <c r="Q20" s="28" t="s">
        <v>27</v>
      </c>
      <c r="R20" s="28">
        <f>COUNT(D20:O20)</f>
        <v>0</v>
      </c>
    </row>
    <row r="21" spans="1:18" x14ac:dyDescent="0.25">
      <c r="D21" s="5"/>
      <c r="E21" s="5"/>
      <c r="F21" s="5"/>
      <c r="G21" s="5"/>
      <c r="H21" s="5"/>
      <c r="I21" s="5"/>
      <c r="J21" s="5"/>
      <c r="K21" s="5"/>
      <c r="L21" s="5"/>
      <c r="M21" s="71"/>
      <c r="N21" s="71"/>
      <c r="O21" s="71"/>
      <c r="P21" s="51"/>
      <c r="Q21" s="51"/>
      <c r="R21" s="51"/>
    </row>
    <row r="22" spans="1:18" x14ac:dyDescent="0.25">
      <c r="A22" s="21" t="s">
        <v>46</v>
      </c>
      <c r="B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51"/>
      <c r="Q22" s="51"/>
      <c r="R22" s="51"/>
    </row>
    <row r="23" spans="1:18" x14ac:dyDescent="0.25">
      <c r="A23" s="25"/>
      <c r="B23" s="36"/>
      <c r="C23" s="37"/>
      <c r="D23" s="24"/>
      <c r="E23" s="24"/>
      <c r="F23" s="26"/>
      <c r="G23" s="26"/>
      <c r="H23" s="27"/>
      <c r="I23" s="26"/>
      <c r="J23" s="26"/>
      <c r="K23" s="26"/>
      <c r="L23" s="26"/>
      <c r="M23" s="26"/>
      <c r="N23" s="26"/>
      <c r="O23" s="26"/>
      <c r="P23" s="28">
        <f>SUM(D23:O23)</f>
        <v>0</v>
      </c>
      <c r="Q23" s="28" t="s">
        <v>27</v>
      </c>
      <c r="R23" s="28">
        <f>COUNT(D23:O23)</f>
        <v>0</v>
      </c>
    </row>
    <row r="24" spans="1:18" x14ac:dyDescent="0.25">
      <c r="A24" s="25"/>
      <c r="B24" s="36"/>
      <c r="C24" s="37"/>
      <c r="D24" s="24"/>
      <c r="E24" s="24"/>
      <c r="F24" s="26"/>
      <c r="G24" s="26"/>
      <c r="H24" s="27"/>
      <c r="I24" s="26"/>
      <c r="J24" s="26"/>
      <c r="K24" s="26"/>
      <c r="L24" s="26"/>
      <c r="M24" s="26"/>
      <c r="N24" s="26"/>
      <c r="O24" s="26"/>
      <c r="P24" s="28">
        <f>SUM(D24:O24)</f>
        <v>0</v>
      </c>
      <c r="Q24" s="28" t="s">
        <v>27</v>
      </c>
      <c r="R24" s="28">
        <f>COUNT(D24:O24)</f>
        <v>0</v>
      </c>
    </row>
    <row r="25" spans="1:18" x14ac:dyDescent="0.25">
      <c r="A25" s="25"/>
      <c r="B25" s="36"/>
      <c r="C25" s="37"/>
      <c r="D25" s="24"/>
      <c r="E25" s="24"/>
      <c r="F25" s="26"/>
      <c r="G25" s="26"/>
      <c r="H25" s="27"/>
      <c r="I25" s="26"/>
      <c r="J25" s="26"/>
      <c r="K25" s="26"/>
      <c r="L25" s="26"/>
      <c r="M25" s="26"/>
      <c r="N25" s="26"/>
      <c r="O25" s="26"/>
      <c r="P25" s="28">
        <f>SUM(D25:O25)</f>
        <v>0</v>
      </c>
      <c r="Q25" s="28" t="s">
        <v>27</v>
      </c>
      <c r="R25" s="28">
        <f>COUNT(D25:O25)</f>
        <v>0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22"/>
  <sheetViews>
    <sheetView showGridLines="0" zoomScaleNormal="100" workbookViewId="0">
      <selection activeCell="F24" sqref="F24"/>
    </sheetView>
  </sheetViews>
  <sheetFormatPr defaultRowHeight="15" x14ac:dyDescent="0.25"/>
  <cols>
    <col min="1" max="1" width="23.42578125" style="29" customWidth="1"/>
    <col min="2" max="2" width="7.85546875" style="4" customWidth="1"/>
    <col min="3" max="3" width="10" style="4" customWidth="1"/>
    <col min="4" max="12" width="8.28515625" style="4" customWidth="1"/>
    <col min="13" max="15" width="8.28515625" style="6" customWidth="1"/>
    <col min="16" max="1023" width="9.140625" style="29" customWidth="1"/>
    <col min="1024" max="1025" width="11.5703125" customWidth="1"/>
  </cols>
  <sheetData>
    <row r="1" spans="1:1024" s="4" customFormat="1" ht="15" customHeight="1" x14ac:dyDescent="0.2">
      <c r="A1" s="7"/>
      <c r="B1" s="44"/>
      <c r="C1" s="9"/>
      <c r="D1" s="10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3" t="s">
        <v>12</v>
      </c>
      <c r="Q1" s="2" t="s">
        <v>13</v>
      </c>
      <c r="R1" s="1" t="s">
        <v>14</v>
      </c>
    </row>
    <row r="2" spans="1:1024" s="4" customFormat="1" ht="57.75" customHeight="1" x14ac:dyDescent="0.2">
      <c r="A2" s="11" t="s">
        <v>151</v>
      </c>
      <c r="B2" s="45"/>
      <c r="C2" s="13"/>
      <c r="D2" s="14" t="s">
        <v>16</v>
      </c>
      <c r="E2" s="14" t="s">
        <v>17</v>
      </c>
      <c r="F2" s="14" t="s">
        <v>17</v>
      </c>
      <c r="G2" s="14" t="s">
        <v>18</v>
      </c>
      <c r="H2" s="14" t="s">
        <v>16</v>
      </c>
      <c r="I2" s="15" t="s">
        <v>19</v>
      </c>
      <c r="J2" s="14" t="s">
        <v>17</v>
      </c>
      <c r="K2" s="14" t="s">
        <v>16</v>
      </c>
      <c r="L2" s="14" t="s">
        <v>17</v>
      </c>
      <c r="M2" s="14" t="s">
        <v>16</v>
      </c>
      <c r="N2" s="15" t="s">
        <v>19</v>
      </c>
      <c r="O2" s="14" t="s">
        <v>17</v>
      </c>
      <c r="P2" s="3"/>
      <c r="Q2" s="2"/>
      <c r="R2" s="1"/>
    </row>
    <row r="3" spans="1:1024" s="4" customFormat="1" ht="12" x14ac:dyDescent="0.2">
      <c r="A3" s="46" t="s">
        <v>20</v>
      </c>
      <c r="B3" s="19" t="s">
        <v>21</v>
      </c>
      <c r="C3" s="47" t="s">
        <v>22</v>
      </c>
      <c r="D3" s="19">
        <v>1</v>
      </c>
      <c r="E3" s="19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3"/>
      <c r="Q3" s="2"/>
      <c r="R3" s="1"/>
    </row>
    <row r="4" spans="1:1024" s="34" customFormat="1" x14ac:dyDescent="0.25">
      <c r="A4" s="21" t="s">
        <v>31</v>
      </c>
      <c r="B4" s="22"/>
    </row>
    <row r="5" spans="1:1024" s="34" customFormat="1" ht="11.25" x14ac:dyDescent="0.2">
      <c r="A5" s="32" t="s">
        <v>152</v>
      </c>
      <c r="B5" s="31" t="s">
        <v>25</v>
      </c>
      <c r="C5" s="32" t="s">
        <v>40</v>
      </c>
      <c r="D5" s="31">
        <v>1</v>
      </c>
      <c r="E5" s="31">
        <v>6</v>
      </c>
      <c r="F5" s="27">
        <v>2</v>
      </c>
      <c r="G5" s="27"/>
      <c r="H5" s="27"/>
      <c r="I5" s="27"/>
      <c r="J5" s="27">
        <v>3</v>
      </c>
      <c r="K5" s="27" t="s">
        <v>36</v>
      </c>
      <c r="L5" s="27"/>
      <c r="M5" s="27"/>
      <c r="N5" s="27"/>
      <c r="O5" s="27"/>
      <c r="P5" s="28">
        <f t="shared" ref="P5:P10" si="0">SUM(D5:O5)</f>
        <v>12</v>
      </c>
      <c r="Q5" s="28" t="s">
        <v>27</v>
      </c>
      <c r="R5" s="28">
        <f t="shared" ref="R5:R10" si="1">COUNT(D5:O5)</f>
        <v>4</v>
      </c>
    </row>
    <row r="6" spans="1:1024" s="34" customFormat="1" ht="11.25" x14ac:dyDescent="0.2">
      <c r="A6" s="32" t="s">
        <v>153</v>
      </c>
      <c r="B6" s="31" t="s">
        <v>25</v>
      </c>
      <c r="C6" s="32" t="s">
        <v>154</v>
      </c>
      <c r="D6" s="24"/>
      <c r="E6" s="24">
        <v>5</v>
      </c>
      <c r="F6" s="26"/>
      <c r="G6" s="26">
        <v>1</v>
      </c>
      <c r="H6" s="27"/>
      <c r="I6" s="26"/>
      <c r="J6" s="26"/>
      <c r="K6" s="26"/>
      <c r="L6" s="26"/>
      <c r="M6" s="26"/>
      <c r="N6" s="26"/>
      <c r="O6" s="26"/>
      <c r="P6" s="28">
        <f t="shared" si="0"/>
        <v>6</v>
      </c>
      <c r="Q6" s="28" t="s">
        <v>27</v>
      </c>
      <c r="R6" s="28">
        <f t="shared" si="1"/>
        <v>2</v>
      </c>
    </row>
    <row r="7" spans="1:1024" s="34" customFormat="1" ht="11.25" x14ac:dyDescent="0.2">
      <c r="A7" s="37" t="s">
        <v>155</v>
      </c>
      <c r="B7" s="36" t="s">
        <v>89</v>
      </c>
      <c r="C7" s="37" t="s">
        <v>156</v>
      </c>
      <c r="D7" s="36"/>
      <c r="E7" s="36">
        <v>3</v>
      </c>
      <c r="F7" s="49"/>
      <c r="G7" s="26"/>
      <c r="H7" s="49"/>
      <c r="I7" s="49"/>
      <c r="J7" s="49"/>
      <c r="K7" s="49"/>
      <c r="L7" s="49"/>
      <c r="M7" s="49"/>
      <c r="N7" s="49"/>
      <c r="O7" s="49"/>
      <c r="P7" s="54">
        <f t="shared" si="0"/>
        <v>3</v>
      </c>
      <c r="Q7" s="54" t="s">
        <v>27</v>
      </c>
      <c r="R7" s="54">
        <f t="shared" si="1"/>
        <v>1</v>
      </c>
    </row>
    <row r="8" spans="1:1024" s="34" customFormat="1" ht="11.25" x14ac:dyDescent="0.2">
      <c r="A8" s="25" t="s">
        <v>157</v>
      </c>
      <c r="B8" s="24" t="s">
        <v>25</v>
      </c>
      <c r="C8" s="25" t="s">
        <v>158</v>
      </c>
      <c r="D8" s="24"/>
      <c r="E8" s="24"/>
      <c r="F8" s="26"/>
      <c r="G8" s="26"/>
      <c r="H8" s="26"/>
      <c r="I8" s="26"/>
      <c r="J8" s="26"/>
      <c r="K8" s="26">
        <v>3</v>
      </c>
      <c r="L8" s="26"/>
      <c r="M8" s="26"/>
      <c r="N8" s="26"/>
      <c r="O8" s="26"/>
      <c r="P8" s="33">
        <f t="shared" si="0"/>
        <v>3</v>
      </c>
      <c r="Q8" s="33" t="s">
        <v>27</v>
      </c>
      <c r="R8" s="33">
        <f t="shared" si="1"/>
        <v>1</v>
      </c>
    </row>
    <row r="9" spans="1:1024" x14ac:dyDescent="0.25">
      <c r="A9" s="25" t="s">
        <v>159</v>
      </c>
      <c r="B9" s="24" t="s">
        <v>25</v>
      </c>
      <c r="C9" s="25" t="s">
        <v>154</v>
      </c>
      <c r="D9" s="24"/>
      <c r="E9" s="24"/>
      <c r="F9" s="26"/>
      <c r="G9" s="26">
        <v>2</v>
      </c>
      <c r="H9" s="26"/>
      <c r="I9" s="26"/>
      <c r="J9" s="26"/>
      <c r="K9" s="26"/>
      <c r="L9" s="26"/>
      <c r="M9" s="26"/>
      <c r="N9" s="26"/>
      <c r="O9" s="26"/>
      <c r="P9" s="33">
        <f t="shared" si="0"/>
        <v>2</v>
      </c>
      <c r="Q9" s="33" t="s">
        <v>27</v>
      </c>
      <c r="R9" s="33">
        <f t="shared" si="1"/>
        <v>1</v>
      </c>
    </row>
    <row r="10" spans="1:1024" x14ac:dyDescent="0.25">
      <c r="A10" s="37" t="s">
        <v>160</v>
      </c>
      <c r="B10" s="36" t="s">
        <v>89</v>
      </c>
      <c r="C10" s="37" t="s">
        <v>156</v>
      </c>
      <c r="D10" s="36"/>
      <c r="E10" s="36" t="s">
        <v>161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4">
        <f t="shared" si="0"/>
        <v>0</v>
      </c>
      <c r="Q10" s="54" t="s">
        <v>27</v>
      </c>
      <c r="R10" s="54">
        <f t="shared" si="1"/>
        <v>0</v>
      </c>
    </row>
    <row r="11" spans="1:1024" x14ac:dyDescent="0.25">
      <c r="B11" s="22"/>
      <c r="D11" s="22"/>
      <c r="E11" s="22"/>
      <c r="F11" s="38"/>
      <c r="G11" s="38"/>
      <c r="H11" s="38"/>
      <c r="I11" s="38"/>
      <c r="J11" s="38"/>
      <c r="K11" s="38"/>
      <c r="L11" s="38"/>
      <c r="M11" s="22"/>
      <c r="N11" s="22"/>
      <c r="O11" s="22"/>
      <c r="P11" s="22"/>
      <c r="Q11" s="22"/>
      <c r="R11" s="51"/>
    </row>
    <row r="12" spans="1:1024" x14ac:dyDescent="0.25">
      <c r="A12" s="21" t="s">
        <v>23</v>
      </c>
      <c r="B12" s="22"/>
      <c r="D12" s="22"/>
      <c r="E12" s="22"/>
      <c r="F12" s="38"/>
      <c r="G12" s="38"/>
      <c r="H12" s="38"/>
      <c r="I12" s="38"/>
      <c r="J12" s="38"/>
      <c r="K12" s="38"/>
      <c r="L12" s="38"/>
      <c r="M12" s="22"/>
      <c r="N12" s="22"/>
      <c r="O12" s="22"/>
      <c r="P12" s="22"/>
      <c r="Q12" s="22"/>
      <c r="R12" s="22"/>
    </row>
    <row r="13" spans="1:1024" x14ac:dyDescent="0.25">
      <c r="A13" s="32" t="s">
        <v>162</v>
      </c>
      <c r="B13" s="31" t="s">
        <v>25</v>
      </c>
      <c r="C13" s="32" t="s">
        <v>154</v>
      </c>
      <c r="D13" s="24"/>
      <c r="E13" s="24">
        <v>4</v>
      </c>
      <c r="F13" s="26"/>
      <c r="G13" s="26">
        <v>3</v>
      </c>
      <c r="H13" s="27"/>
      <c r="I13" s="26"/>
      <c r="J13" s="26">
        <v>2</v>
      </c>
      <c r="K13" s="26"/>
      <c r="L13" s="26"/>
      <c r="M13" s="26"/>
      <c r="N13" s="26"/>
      <c r="O13" s="26"/>
      <c r="P13" s="28">
        <f t="shared" ref="P13:P21" si="2">SUM(D13:O13)</f>
        <v>9</v>
      </c>
      <c r="Q13" s="28" t="s">
        <v>27</v>
      </c>
      <c r="R13" s="28">
        <f t="shared" ref="R13:R21" si="3">COUNT(D13:O13)</f>
        <v>3</v>
      </c>
    </row>
    <row r="14" spans="1:1024" x14ac:dyDescent="0.25">
      <c r="A14" s="32" t="s">
        <v>163</v>
      </c>
      <c r="B14" s="31" t="s">
        <v>25</v>
      </c>
      <c r="C14" s="32" t="s">
        <v>164</v>
      </c>
      <c r="D14" s="36"/>
      <c r="E14" s="36"/>
      <c r="F14" s="49"/>
      <c r="G14" s="49"/>
      <c r="H14" s="49"/>
      <c r="I14" s="49"/>
      <c r="J14" s="49"/>
      <c r="K14" s="26">
        <v>4</v>
      </c>
      <c r="L14" s="49"/>
      <c r="M14" s="49"/>
      <c r="N14" s="49"/>
      <c r="O14" s="49"/>
      <c r="P14" s="28">
        <f t="shared" si="2"/>
        <v>4</v>
      </c>
      <c r="Q14" s="54" t="s">
        <v>27</v>
      </c>
      <c r="R14" s="28">
        <f t="shared" si="3"/>
        <v>1</v>
      </c>
    </row>
    <row r="15" spans="1:1024" x14ac:dyDescent="0.25">
      <c r="A15" s="32" t="s">
        <v>165</v>
      </c>
      <c r="B15" s="31" t="s">
        <v>25</v>
      </c>
      <c r="C15" s="32" t="s">
        <v>166</v>
      </c>
      <c r="D15" s="24"/>
      <c r="E15" s="24">
        <v>2</v>
      </c>
      <c r="F15" s="26"/>
      <c r="G15" s="26"/>
      <c r="H15" s="27"/>
      <c r="I15" s="26"/>
      <c r="J15" s="26"/>
      <c r="K15" s="26"/>
      <c r="L15" s="26"/>
      <c r="M15" s="26"/>
      <c r="N15" s="26"/>
      <c r="O15" s="26"/>
      <c r="P15" s="28">
        <f t="shared" si="2"/>
        <v>2</v>
      </c>
      <c r="Q15" s="28" t="s">
        <v>27</v>
      </c>
      <c r="R15" s="28">
        <f t="shared" si="3"/>
        <v>1</v>
      </c>
    </row>
    <row r="16" spans="1:1024" s="34" customFormat="1" x14ac:dyDescent="0.25">
      <c r="A16" s="37" t="s">
        <v>167</v>
      </c>
      <c r="B16" s="56" t="s">
        <v>58</v>
      </c>
      <c r="C16" s="37" t="s">
        <v>168</v>
      </c>
      <c r="D16" s="36"/>
      <c r="E16" s="36"/>
      <c r="F16" s="49">
        <v>1</v>
      </c>
      <c r="G16" s="49"/>
      <c r="H16" s="49"/>
      <c r="I16" s="49"/>
      <c r="J16" s="49"/>
      <c r="K16" s="49"/>
      <c r="L16" s="49"/>
      <c r="M16" s="49"/>
      <c r="N16" s="49"/>
      <c r="O16" s="49"/>
      <c r="P16" s="54">
        <f t="shared" si="2"/>
        <v>1</v>
      </c>
      <c r="Q16" s="54" t="s">
        <v>27</v>
      </c>
      <c r="R16" s="54">
        <f t="shared" si="3"/>
        <v>1</v>
      </c>
      <c r="AMJ16" s="72"/>
    </row>
    <row r="17" spans="1:18" x14ac:dyDescent="0.25">
      <c r="A17" s="32" t="s">
        <v>169</v>
      </c>
      <c r="B17" s="31" t="s">
        <v>25</v>
      </c>
      <c r="C17" s="32" t="s">
        <v>154</v>
      </c>
      <c r="D17" s="24"/>
      <c r="E17" s="24"/>
      <c r="F17" s="26"/>
      <c r="G17" s="26"/>
      <c r="H17" s="27"/>
      <c r="I17" s="26"/>
      <c r="J17" s="26">
        <v>1</v>
      </c>
      <c r="K17" s="26"/>
      <c r="L17" s="26"/>
      <c r="M17" s="26"/>
      <c r="N17" s="26"/>
      <c r="O17" s="26"/>
      <c r="P17" s="28">
        <f t="shared" si="2"/>
        <v>1</v>
      </c>
      <c r="Q17" s="28" t="s">
        <v>27</v>
      </c>
      <c r="R17" s="28">
        <f t="shared" si="3"/>
        <v>1</v>
      </c>
    </row>
    <row r="18" spans="1:18" x14ac:dyDescent="0.25">
      <c r="A18" s="32" t="s">
        <v>170</v>
      </c>
      <c r="B18" s="31" t="s">
        <v>25</v>
      </c>
      <c r="C18" s="32" t="s">
        <v>164</v>
      </c>
      <c r="D18" s="24"/>
      <c r="E18" s="24"/>
      <c r="F18" s="26"/>
      <c r="G18" s="26"/>
      <c r="H18" s="27"/>
      <c r="I18" s="26"/>
      <c r="J18" s="26"/>
      <c r="K18" s="26" t="s">
        <v>30</v>
      </c>
      <c r="L18" s="26"/>
      <c r="M18" s="26"/>
      <c r="N18" s="26"/>
      <c r="O18" s="26"/>
      <c r="P18" s="28">
        <f t="shared" si="2"/>
        <v>0</v>
      </c>
      <c r="Q18" s="28" t="s">
        <v>27</v>
      </c>
      <c r="R18" s="28">
        <f t="shared" si="3"/>
        <v>0</v>
      </c>
    </row>
    <row r="19" spans="1:18" x14ac:dyDescent="0.25">
      <c r="A19" s="32"/>
      <c r="B19" s="31"/>
      <c r="C19" s="32"/>
      <c r="D19" s="24"/>
      <c r="E19" s="24"/>
      <c r="F19" s="26"/>
      <c r="G19" s="26"/>
      <c r="H19" s="27"/>
      <c r="I19" s="26"/>
      <c r="J19" s="26"/>
      <c r="K19" s="26"/>
      <c r="L19" s="26"/>
      <c r="M19" s="26"/>
      <c r="N19" s="26"/>
      <c r="O19" s="26"/>
      <c r="P19" s="28">
        <f t="shared" si="2"/>
        <v>0</v>
      </c>
      <c r="Q19" s="28" t="s">
        <v>27</v>
      </c>
      <c r="R19" s="28">
        <f t="shared" si="3"/>
        <v>0</v>
      </c>
    </row>
    <row r="20" spans="1:18" x14ac:dyDescent="0.25">
      <c r="A20" s="32"/>
      <c r="B20" s="31"/>
      <c r="C20" s="32"/>
      <c r="D20" s="24"/>
      <c r="E20" s="24"/>
      <c r="F20" s="26"/>
      <c r="G20" s="26"/>
      <c r="H20" s="27"/>
      <c r="I20" s="26"/>
      <c r="J20" s="26"/>
      <c r="K20" s="26"/>
      <c r="L20" s="26"/>
      <c r="M20" s="26"/>
      <c r="N20" s="26"/>
      <c r="O20" s="26"/>
      <c r="P20" s="28">
        <f t="shared" si="2"/>
        <v>0</v>
      </c>
      <c r="Q20" s="28" t="s">
        <v>27</v>
      </c>
      <c r="R20" s="28">
        <f t="shared" si="3"/>
        <v>0</v>
      </c>
    </row>
    <row r="21" spans="1:18" x14ac:dyDescent="0.25">
      <c r="A21" s="32"/>
      <c r="B21" s="31"/>
      <c r="C21" s="32"/>
      <c r="D21" s="24"/>
      <c r="E21" s="24"/>
      <c r="F21" s="26"/>
      <c r="G21" s="26"/>
      <c r="H21" s="27"/>
      <c r="I21" s="26"/>
      <c r="J21" s="26"/>
      <c r="K21" s="26"/>
      <c r="L21" s="26"/>
      <c r="M21" s="26"/>
      <c r="N21" s="26"/>
      <c r="O21" s="26"/>
      <c r="P21" s="28">
        <f t="shared" si="2"/>
        <v>0</v>
      </c>
      <c r="Q21" s="28" t="s">
        <v>27</v>
      </c>
      <c r="R21" s="28">
        <f t="shared" si="3"/>
        <v>0</v>
      </c>
    </row>
    <row r="22" spans="1:18" x14ac:dyDescent="0.25">
      <c r="B22" s="5"/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K57"/>
  <sheetViews>
    <sheetView showGridLines="0" topLeftCell="A25" zoomScaleNormal="100" workbookViewId="0">
      <selection activeCell="I25" sqref="I25"/>
    </sheetView>
  </sheetViews>
  <sheetFormatPr defaultRowHeight="15" x14ac:dyDescent="0.25"/>
  <cols>
    <col min="1" max="1" width="20.140625" style="29" customWidth="1"/>
    <col min="2" max="2" width="7.85546875" style="4" customWidth="1"/>
    <col min="3" max="3" width="13.28515625" style="4" customWidth="1"/>
    <col min="4" max="12" width="8.28515625" style="4" customWidth="1"/>
    <col min="13" max="15" width="8.28515625" style="6" customWidth="1"/>
    <col min="16" max="1025" width="9.140625" style="29" customWidth="1"/>
  </cols>
  <sheetData>
    <row r="1" spans="1:18" s="4" customFormat="1" ht="15" customHeight="1" x14ac:dyDescent="0.2">
      <c r="A1" s="7"/>
      <c r="B1" s="44"/>
      <c r="C1" s="9"/>
      <c r="D1" s="10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3" t="s">
        <v>12</v>
      </c>
      <c r="Q1" s="2" t="s">
        <v>13</v>
      </c>
      <c r="R1" s="1" t="s">
        <v>14</v>
      </c>
    </row>
    <row r="2" spans="1:18" s="4" customFormat="1" ht="57.75" customHeight="1" x14ac:dyDescent="0.2">
      <c r="A2" s="11" t="s">
        <v>171</v>
      </c>
      <c r="B2" s="45"/>
      <c r="C2" s="13"/>
      <c r="D2" s="14" t="s">
        <v>16</v>
      </c>
      <c r="E2" s="14" t="s">
        <v>17</v>
      </c>
      <c r="F2" s="14" t="s">
        <v>17</v>
      </c>
      <c r="G2" s="14" t="s">
        <v>18</v>
      </c>
      <c r="H2" s="14" t="s">
        <v>16</v>
      </c>
      <c r="I2" s="15" t="s">
        <v>19</v>
      </c>
      <c r="J2" s="14" t="s">
        <v>17</v>
      </c>
      <c r="K2" s="14" t="s">
        <v>16</v>
      </c>
      <c r="L2" s="14" t="s">
        <v>17</v>
      </c>
      <c r="M2" s="14" t="s">
        <v>16</v>
      </c>
      <c r="N2" s="15" t="s">
        <v>19</v>
      </c>
      <c r="O2" s="14" t="s">
        <v>17</v>
      </c>
      <c r="P2" s="3"/>
      <c r="Q2" s="2"/>
      <c r="R2" s="1"/>
    </row>
    <row r="3" spans="1:18" s="4" customFormat="1" ht="12" x14ac:dyDescent="0.2">
      <c r="A3" s="46" t="s">
        <v>20</v>
      </c>
      <c r="B3" s="19" t="s">
        <v>21</v>
      </c>
      <c r="C3" s="47" t="s">
        <v>22</v>
      </c>
      <c r="D3" s="19">
        <v>1</v>
      </c>
      <c r="E3" s="19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3"/>
      <c r="Q3" s="2"/>
      <c r="R3" s="1"/>
    </row>
    <row r="4" spans="1:18" x14ac:dyDescent="0.25">
      <c r="A4" s="21" t="s">
        <v>31</v>
      </c>
      <c r="B4" s="22"/>
    </row>
    <row r="5" spans="1:18" x14ac:dyDescent="0.25">
      <c r="A5" s="53" t="s">
        <v>172</v>
      </c>
      <c r="B5" s="27" t="s">
        <v>25</v>
      </c>
      <c r="C5" s="53" t="s">
        <v>173</v>
      </c>
      <c r="D5" s="24">
        <v>2</v>
      </c>
      <c r="E5" s="24">
        <v>3</v>
      </c>
      <c r="F5" s="26"/>
      <c r="G5" s="26"/>
      <c r="H5" s="27">
        <v>3</v>
      </c>
      <c r="I5" s="26"/>
      <c r="J5" s="26">
        <v>3</v>
      </c>
      <c r="K5" s="26">
        <v>5</v>
      </c>
      <c r="L5" s="26"/>
      <c r="M5" s="26"/>
      <c r="N5" s="26"/>
      <c r="O5" s="26"/>
      <c r="P5" s="28">
        <f t="shared" ref="P5:P18" si="0">SUM(D5:O5)</f>
        <v>16</v>
      </c>
      <c r="Q5" s="28">
        <f>+P5</f>
        <v>16</v>
      </c>
      <c r="R5" s="28">
        <f t="shared" ref="R5:R18" si="1">COUNT(D5:O5)</f>
        <v>5</v>
      </c>
    </row>
    <row r="6" spans="1:18" x14ac:dyDescent="0.25">
      <c r="A6" s="48" t="s">
        <v>174</v>
      </c>
      <c r="B6" s="26" t="s">
        <v>25</v>
      </c>
      <c r="C6" s="48" t="s">
        <v>175</v>
      </c>
      <c r="D6" s="24"/>
      <c r="E6" s="24"/>
      <c r="F6" s="26"/>
      <c r="G6" s="26">
        <v>3</v>
      </c>
      <c r="H6" s="26">
        <v>4</v>
      </c>
      <c r="I6" s="26"/>
      <c r="J6" s="26"/>
      <c r="K6" s="26">
        <v>6</v>
      </c>
      <c r="L6" s="26"/>
      <c r="M6" s="26"/>
      <c r="N6" s="26"/>
      <c r="O6" s="26"/>
      <c r="P6" s="28">
        <f t="shared" si="0"/>
        <v>13</v>
      </c>
      <c r="Q6" s="28"/>
      <c r="R6" s="28">
        <f t="shared" si="1"/>
        <v>3</v>
      </c>
    </row>
    <row r="7" spans="1:18" x14ac:dyDescent="0.25">
      <c r="A7" s="32" t="s">
        <v>176</v>
      </c>
      <c r="B7" s="27" t="s">
        <v>25</v>
      </c>
      <c r="C7" s="53" t="s">
        <v>177</v>
      </c>
      <c r="D7" s="24"/>
      <c r="E7" s="24">
        <v>4</v>
      </c>
      <c r="F7" s="26"/>
      <c r="G7" s="26">
        <v>5</v>
      </c>
      <c r="H7" s="27"/>
      <c r="I7" s="26"/>
      <c r="J7" s="26"/>
      <c r="K7" s="26">
        <v>4</v>
      </c>
      <c r="L7" s="26"/>
      <c r="M7" s="26"/>
      <c r="N7" s="26"/>
      <c r="O7" s="26"/>
      <c r="P7" s="28">
        <f t="shared" si="0"/>
        <v>13</v>
      </c>
      <c r="Q7" s="28"/>
      <c r="R7" s="28">
        <f t="shared" si="1"/>
        <v>3</v>
      </c>
    </row>
    <row r="8" spans="1:18" x14ac:dyDescent="0.25">
      <c r="A8" s="73" t="s">
        <v>178</v>
      </c>
      <c r="B8" s="26" t="s">
        <v>25</v>
      </c>
      <c r="C8" s="25" t="s">
        <v>179</v>
      </c>
      <c r="D8" s="24"/>
      <c r="E8" s="24">
        <v>5</v>
      </c>
      <c r="F8" s="26">
        <v>3</v>
      </c>
      <c r="G8" s="26"/>
      <c r="H8" s="27"/>
      <c r="I8" s="26"/>
      <c r="J8" s="26">
        <v>1</v>
      </c>
      <c r="K8" s="26"/>
      <c r="L8" s="26"/>
      <c r="M8" s="26"/>
      <c r="N8" s="26"/>
      <c r="O8" s="26"/>
      <c r="P8" s="28">
        <f t="shared" si="0"/>
        <v>9</v>
      </c>
      <c r="Q8" s="28"/>
      <c r="R8" s="28">
        <f t="shared" si="1"/>
        <v>3</v>
      </c>
    </row>
    <row r="9" spans="1:18" ht="11.25" customHeight="1" x14ac:dyDescent="0.25">
      <c r="A9" s="48" t="s">
        <v>180</v>
      </c>
      <c r="B9" s="26" t="s">
        <v>25</v>
      </c>
      <c r="C9" s="48" t="s">
        <v>181</v>
      </c>
      <c r="D9" s="24"/>
      <c r="E9" s="24"/>
      <c r="F9" s="26"/>
      <c r="G9" s="26">
        <v>4</v>
      </c>
      <c r="H9" s="26"/>
      <c r="I9" s="26"/>
      <c r="J9" s="26"/>
      <c r="K9" s="26">
        <v>3</v>
      </c>
      <c r="L9" s="26"/>
      <c r="M9" s="26"/>
      <c r="N9" s="26"/>
      <c r="O9" s="26"/>
      <c r="P9" s="28">
        <f t="shared" si="0"/>
        <v>7</v>
      </c>
      <c r="Q9" s="28"/>
      <c r="R9" s="28">
        <f t="shared" si="1"/>
        <v>2</v>
      </c>
    </row>
    <row r="10" spans="1:18" s="34" customFormat="1" ht="11.25" customHeight="1" x14ac:dyDescent="0.2">
      <c r="A10" s="53" t="s">
        <v>182</v>
      </c>
      <c r="B10" s="27" t="s">
        <v>25</v>
      </c>
      <c r="C10" s="53" t="s">
        <v>183</v>
      </c>
      <c r="D10" s="24"/>
      <c r="E10" s="24">
        <v>2</v>
      </c>
      <c r="F10" s="26">
        <v>2</v>
      </c>
      <c r="G10" s="26"/>
      <c r="H10" s="27">
        <v>2</v>
      </c>
      <c r="I10" s="26"/>
      <c r="J10" s="26"/>
      <c r="K10" s="26"/>
      <c r="L10" s="26"/>
      <c r="M10" s="26"/>
      <c r="N10" s="26"/>
      <c r="O10" s="26"/>
      <c r="P10" s="28">
        <f t="shared" si="0"/>
        <v>6</v>
      </c>
      <c r="Q10" s="28"/>
      <c r="R10" s="28">
        <f t="shared" si="1"/>
        <v>3</v>
      </c>
    </row>
    <row r="11" spans="1:18" ht="11.25" customHeight="1" x14ac:dyDescent="0.25">
      <c r="A11" s="48" t="s">
        <v>184</v>
      </c>
      <c r="B11" s="26" t="s">
        <v>25</v>
      </c>
      <c r="C11" s="48" t="s">
        <v>185</v>
      </c>
      <c r="D11" s="24"/>
      <c r="E11" s="24"/>
      <c r="F11" s="26"/>
      <c r="G11" s="26">
        <v>2</v>
      </c>
      <c r="H11" s="26">
        <v>1</v>
      </c>
      <c r="I11" s="26"/>
      <c r="J11" s="26">
        <v>2</v>
      </c>
      <c r="K11" s="26"/>
      <c r="L11" s="26"/>
      <c r="M11" s="26"/>
      <c r="N11" s="26"/>
      <c r="O11" s="26"/>
      <c r="P11" s="28">
        <f t="shared" si="0"/>
        <v>5</v>
      </c>
      <c r="Q11" s="28"/>
      <c r="R11" s="28">
        <f t="shared" si="1"/>
        <v>3</v>
      </c>
    </row>
    <row r="12" spans="1:18" ht="11.25" customHeight="1" x14ac:dyDescent="0.25">
      <c r="A12" s="48" t="s">
        <v>186</v>
      </c>
      <c r="B12" s="26" t="s">
        <v>25</v>
      </c>
      <c r="C12" s="48" t="s">
        <v>187</v>
      </c>
      <c r="D12" s="24"/>
      <c r="E12" s="24"/>
      <c r="F12" s="26">
        <v>4</v>
      </c>
      <c r="G12" s="26"/>
      <c r="H12" s="26"/>
      <c r="I12" s="26"/>
      <c r="J12" s="26"/>
      <c r="K12" s="26"/>
      <c r="L12" s="26"/>
      <c r="M12" s="26"/>
      <c r="N12" s="26"/>
      <c r="O12" s="26"/>
      <c r="P12" s="28">
        <f t="shared" si="0"/>
        <v>4</v>
      </c>
      <c r="Q12" s="28"/>
      <c r="R12" s="28">
        <f t="shared" si="1"/>
        <v>1</v>
      </c>
    </row>
    <row r="13" spans="1:18" ht="11.25" customHeight="1" x14ac:dyDescent="0.25">
      <c r="A13" s="53" t="s">
        <v>188</v>
      </c>
      <c r="B13" s="27" t="s">
        <v>25</v>
      </c>
      <c r="C13" s="53" t="s">
        <v>189</v>
      </c>
      <c r="D13" s="24">
        <v>3</v>
      </c>
      <c r="E13" s="24"/>
      <c r="F13" s="26"/>
      <c r="G13" s="26"/>
      <c r="H13" s="27"/>
      <c r="I13" s="26"/>
      <c r="J13" s="26"/>
      <c r="K13" s="26"/>
      <c r="L13" s="26"/>
      <c r="M13" s="26"/>
      <c r="N13" s="26"/>
      <c r="O13" s="26"/>
      <c r="P13" s="28">
        <f t="shared" si="0"/>
        <v>3</v>
      </c>
      <c r="Q13" s="28"/>
      <c r="R13" s="28">
        <f t="shared" si="1"/>
        <v>1</v>
      </c>
    </row>
    <row r="14" spans="1:18" ht="11.25" customHeight="1" x14ac:dyDescent="0.25">
      <c r="A14" s="55" t="s">
        <v>190</v>
      </c>
      <c r="B14" s="49" t="s">
        <v>103</v>
      </c>
      <c r="C14" s="55" t="s">
        <v>191</v>
      </c>
      <c r="D14" s="36"/>
      <c r="E14" s="36">
        <v>1</v>
      </c>
      <c r="F14" s="49">
        <v>1</v>
      </c>
      <c r="G14" s="49"/>
      <c r="H14" s="49"/>
      <c r="I14" s="49"/>
      <c r="J14" s="49"/>
      <c r="K14" s="49"/>
      <c r="L14" s="49"/>
      <c r="M14" s="49"/>
      <c r="N14" s="49"/>
      <c r="O14" s="49"/>
      <c r="P14" s="28">
        <f t="shared" si="0"/>
        <v>2</v>
      </c>
      <c r="Q14" s="28"/>
      <c r="R14" s="28">
        <f t="shared" si="1"/>
        <v>2</v>
      </c>
    </row>
    <row r="15" spans="1:18" ht="11.25" customHeight="1" x14ac:dyDescent="0.25">
      <c r="A15" s="55" t="s">
        <v>192</v>
      </c>
      <c r="B15" s="49" t="s">
        <v>103</v>
      </c>
      <c r="C15" s="55" t="s">
        <v>193</v>
      </c>
      <c r="D15" s="36"/>
      <c r="E15" s="36"/>
      <c r="F15" s="49"/>
      <c r="G15" s="49"/>
      <c r="H15" s="49"/>
      <c r="I15" s="49"/>
      <c r="J15" s="49"/>
      <c r="K15" s="49">
        <v>2</v>
      </c>
      <c r="L15" s="49"/>
      <c r="M15" s="49"/>
      <c r="N15" s="49"/>
      <c r="O15" s="49"/>
      <c r="P15" s="28">
        <f t="shared" si="0"/>
        <v>2</v>
      </c>
      <c r="Q15" s="28"/>
      <c r="R15" s="28">
        <f t="shared" si="1"/>
        <v>1</v>
      </c>
    </row>
    <row r="16" spans="1:18" ht="11.25" customHeight="1" x14ac:dyDescent="0.25">
      <c r="A16" s="53" t="s">
        <v>194</v>
      </c>
      <c r="B16" s="27" t="s">
        <v>25</v>
      </c>
      <c r="C16" s="53" t="s">
        <v>195</v>
      </c>
      <c r="D16" s="24">
        <v>1</v>
      </c>
      <c r="E16" s="24"/>
      <c r="F16" s="26"/>
      <c r="G16" s="26"/>
      <c r="H16" s="27"/>
      <c r="I16" s="26"/>
      <c r="J16" s="26"/>
      <c r="K16" s="26"/>
      <c r="L16" s="26"/>
      <c r="M16" s="26"/>
      <c r="N16" s="26"/>
      <c r="O16" s="26"/>
      <c r="P16" s="28">
        <f t="shared" si="0"/>
        <v>1</v>
      </c>
      <c r="Q16" s="28"/>
      <c r="R16" s="28">
        <f t="shared" si="1"/>
        <v>1</v>
      </c>
    </row>
    <row r="17" spans="1:18" ht="11.25" customHeight="1" x14ac:dyDescent="0.25">
      <c r="A17" s="48" t="s">
        <v>196</v>
      </c>
      <c r="B17" s="26" t="s">
        <v>25</v>
      </c>
      <c r="C17" s="48" t="s">
        <v>197</v>
      </c>
      <c r="D17" s="24"/>
      <c r="E17" s="24"/>
      <c r="F17" s="26"/>
      <c r="G17" s="26">
        <v>1</v>
      </c>
      <c r="H17" s="26"/>
      <c r="I17" s="26"/>
      <c r="J17" s="26"/>
      <c r="K17" s="26"/>
      <c r="L17" s="26"/>
      <c r="M17" s="26"/>
      <c r="N17" s="26"/>
      <c r="O17" s="26"/>
      <c r="P17" s="28">
        <f t="shared" si="0"/>
        <v>1</v>
      </c>
      <c r="Q17" s="28"/>
      <c r="R17" s="28">
        <f t="shared" si="1"/>
        <v>1</v>
      </c>
    </row>
    <row r="18" spans="1:18" ht="11.25" customHeight="1" x14ac:dyDescent="0.25">
      <c r="A18" s="55" t="s">
        <v>198</v>
      </c>
      <c r="B18" s="49" t="s">
        <v>113</v>
      </c>
      <c r="C18" s="55" t="s">
        <v>114</v>
      </c>
      <c r="D18" s="36"/>
      <c r="E18" s="36"/>
      <c r="F18" s="49"/>
      <c r="G18" s="49"/>
      <c r="H18" s="49"/>
      <c r="I18" s="49"/>
      <c r="J18" s="49"/>
      <c r="K18" s="49" t="s">
        <v>30</v>
      </c>
      <c r="L18" s="49"/>
      <c r="M18" s="49"/>
      <c r="N18" s="49"/>
      <c r="O18" s="49"/>
      <c r="P18" s="28">
        <f t="shared" si="0"/>
        <v>0</v>
      </c>
      <c r="Q18" s="28"/>
      <c r="R18" s="28">
        <f t="shared" si="1"/>
        <v>0</v>
      </c>
    </row>
    <row r="19" spans="1:18" ht="11.25" customHeight="1" x14ac:dyDescent="0.25">
      <c r="A19" s="55"/>
      <c r="B19" s="49"/>
      <c r="C19" s="55"/>
      <c r="D19" s="36"/>
      <c r="E19" s="36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54"/>
      <c r="Q19" s="54"/>
      <c r="R19" s="54"/>
    </row>
    <row r="20" spans="1:18" s="29" customFormat="1" ht="11.25" customHeight="1" x14ac:dyDescent="0.2">
      <c r="A20" s="50"/>
      <c r="B20" s="74"/>
      <c r="D20" s="51"/>
      <c r="E20" s="51"/>
      <c r="F20" s="74"/>
      <c r="G20" s="74"/>
      <c r="H20" s="74"/>
      <c r="I20" s="74"/>
      <c r="J20" s="74"/>
      <c r="K20" s="74"/>
      <c r="L20" s="51"/>
      <c r="M20" s="51"/>
      <c r="N20" s="51"/>
      <c r="O20" s="51"/>
      <c r="P20" s="51"/>
      <c r="Q20" s="51"/>
      <c r="R20" s="51"/>
    </row>
    <row r="21" spans="1:18" s="29" customFormat="1" ht="11.25" customHeight="1" x14ac:dyDescent="0.2">
      <c r="A21" s="75" t="s">
        <v>23</v>
      </c>
      <c r="B21" s="51"/>
      <c r="D21" s="51"/>
      <c r="E21" s="51"/>
      <c r="F21" s="74"/>
      <c r="G21" s="74"/>
      <c r="H21" s="74"/>
      <c r="I21" s="74"/>
      <c r="J21" s="74"/>
      <c r="K21" s="74"/>
      <c r="L21" s="51"/>
      <c r="M21" s="51"/>
      <c r="N21" s="51"/>
      <c r="O21" s="51"/>
      <c r="P21" s="51"/>
      <c r="Q21" s="51"/>
      <c r="R21" s="51"/>
    </row>
    <row r="22" spans="1:18" s="65" customFormat="1" ht="12.75" customHeight="1" x14ac:dyDescent="0.2">
      <c r="A22" s="53" t="s">
        <v>199</v>
      </c>
      <c r="B22" s="27" t="s">
        <v>25</v>
      </c>
      <c r="C22" s="32" t="s">
        <v>200</v>
      </c>
      <c r="D22" s="24">
        <v>5</v>
      </c>
      <c r="E22" s="24">
        <v>4</v>
      </c>
      <c r="F22" s="26"/>
      <c r="G22" s="26">
        <v>6</v>
      </c>
      <c r="H22" s="27">
        <v>3</v>
      </c>
      <c r="I22" s="26"/>
      <c r="J22" s="26">
        <v>3</v>
      </c>
      <c r="K22" s="26" t="s">
        <v>36</v>
      </c>
      <c r="L22" s="26"/>
      <c r="M22" s="26"/>
      <c r="N22" s="26"/>
      <c r="O22" s="26"/>
      <c r="P22" s="28">
        <f t="shared" ref="P22:P39" si="2">SUM(D22:O22)</f>
        <v>21</v>
      </c>
      <c r="Q22" s="28">
        <f>+P22</f>
        <v>21</v>
      </c>
      <c r="R22" s="28">
        <f t="shared" ref="R22:R39" si="3">COUNT(D22:O22)</f>
        <v>5</v>
      </c>
    </row>
    <row r="23" spans="1:18" ht="12.75" customHeight="1" x14ac:dyDescent="0.25">
      <c r="A23" s="53" t="s">
        <v>201</v>
      </c>
      <c r="B23" s="27" t="s">
        <v>25</v>
      </c>
      <c r="C23" s="53" t="s">
        <v>202</v>
      </c>
      <c r="D23" s="24"/>
      <c r="E23" s="24">
        <v>3</v>
      </c>
      <c r="F23" s="26">
        <v>1</v>
      </c>
      <c r="G23" s="26"/>
      <c r="H23" s="27"/>
      <c r="I23" s="26"/>
      <c r="J23" s="26"/>
      <c r="K23" s="26">
        <v>7</v>
      </c>
      <c r="L23" s="26"/>
      <c r="M23" s="26"/>
      <c r="N23" s="26"/>
      <c r="O23" s="26"/>
      <c r="P23" s="28">
        <f t="shared" si="2"/>
        <v>11</v>
      </c>
      <c r="Q23" s="28"/>
      <c r="R23" s="28">
        <f t="shared" si="3"/>
        <v>3</v>
      </c>
    </row>
    <row r="24" spans="1:18" x14ac:dyDescent="0.25">
      <c r="A24" s="53" t="s">
        <v>203</v>
      </c>
      <c r="B24" s="27" t="s">
        <v>25</v>
      </c>
      <c r="C24" s="53" t="s">
        <v>204</v>
      </c>
      <c r="D24" s="24">
        <v>2</v>
      </c>
      <c r="E24" s="24" t="s">
        <v>30</v>
      </c>
      <c r="F24" s="26"/>
      <c r="G24" s="26">
        <v>4</v>
      </c>
      <c r="H24" s="27">
        <v>2</v>
      </c>
      <c r="I24" s="26"/>
      <c r="J24" s="26">
        <v>1</v>
      </c>
      <c r="K24" s="26"/>
      <c r="L24" s="26"/>
      <c r="M24" s="26"/>
      <c r="N24" s="26"/>
      <c r="O24" s="26"/>
      <c r="P24" s="28">
        <f t="shared" si="2"/>
        <v>9</v>
      </c>
      <c r="Q24" s="28"/>
      <c r="R24" s="28">
        <f t="shared" si="3"/>
        <v>4</v>
      </c>
    </row>
    <row r="25" spans="1:18" x14ac:dyDescent="0.25">
      <c r="A25" s="53" t="s">
        <v>205</v>
      </c>
      <c r="B25" s="27" t="s">
        <v>25</v>
      </c>
      <c r="C25" s="53" t="s">
        <v>206</v>
      </c>
      <c r="D25" s="31"/>
      <c r="E25" s="31">
        <v>2</v>
      </c>
      <c r="F25" s="27"/>
      <c r="G25" s="26"/>
      <c r="H25" s="27"/>
      <c r="I25" s="27"/>
      <c r="J25" s="27">
        <v>2</v>
      </c>
      <c r="K25" s="27">
        <v>4</v>
      </c>
      <c r="L25" s="31"/>
      <c r="M25" s="31"/>
      <c r="N25" s="31"/>
      <c r="O25" s="31"/>
      <c r="P25" s="28">
        <f t="shared" si="2"/>
        <v>8</v>
      </c>
      <c r="Q25" s="28"/>
      <c r="R25" s="28">
        <f t="shared" si="3"/>
        <v>3</v>
      </c>
    </row>
    <row r="26" spans="1:18" s="34" customFormat="1" ht="11.25" x14ac:dyDescent="0.2">
      <c r="A26" s="59" t="s">
        <v>207</v>
      </c>
      <c r="B26" s="61" t="s">
        <v>58</v>
      </c>
      <c r="C26" s="59" t="s">
        <v>208</v>
      </c>
      <c r="D26" s="56"/>
      <c r="E26" s="56"/>
      <c r="F26" s="61">
        <v>3</v>
      </c>
      <c r="G26" s="26"/>
      <c r="H26" s="61">
        <v>4</v>
      </c>
      <c r="I26" s="61"/>
      <c r="J26" s="61"/>
      <c r="K26" s="61"/>
      <c r="L26" s="61"/>
      <c r="M26" s="61"/>
      <c r="N26" s="61"/>
      <c r="O26" s="61"/>
      <c r="P26" s="62">
        <f t="shared" si="2"/>
        <v>7</v>
      </c>
      <c r="Q26" s="62"/>
      <c r="R26" s="62">
        <f t="shared" si="3"/>
        <v>2</v>
      </c>
    </row>
    <row r="27" spans="1:18" s="34" customFormat="1" ht="11.25" x14ac:dyDescent="0.2">
      <c r="A27" s="53" t="s">
        <v>209</v>
      </c>
      <c r="B27" s="27" t="s">
        <v>25</v>
      </c>
      <c r="C27" s="53" t="s">
        <v>210</v>
      </c>
      <c r="D27" s="24"/>
      <c r="E27" s="24"/>
      <c r="F27" s="26"/>
      <c r="G27" s="26"/>
      <c r="H27" s="27"/>
      <c r="I27" s="26"/>
      <c r="J27" s="26"/>
      <c r="K27" s="26">
        <v>6</v>
      </c>
      <c r="L27" s="26"/>
      <c r="M27" s="26"/>
      <c r="N27" s="26"/>
      <c r="O27" s="26"/>
      <c r="P27" s="28">
        <f t="shared" si="2"/>
        <v>6</v>
      </c>
      <c r="Q27" s="28"/>
      <c r="R27" s="28">
        <f t="shared" si="3"/>
        <v>1</v>
      </c>
    </row>
    <row r="28" spans="1:18" ht="12" customHeight="1" x14ac:dyDescent="0.25">
      <c r="A28" s="53" t="s">
        <v>211</v>
      </c>
      <c r="B28" s="27" t="s">
        <v>25</v>
      </c>
      <c r="C28" s="53" t="s">
        <v>181</v>
      </c>
      <c r="D28" s="24"/>
      <c r="E28" s="24"/>
      <c r="F28" s="26"/>
      <c r="G28" s="26"/>
      <c r="H28" s="27"/>
      <c r="I28" s="26"/>
      <c r="J28" s="26"/>
      <c r="K28" s="26">
        <v>5</v>
      </c>
      <c r="L28" s="26"/>
      <c r="M28" s="26"/>
      <c r="N28" s="26"/>
      <c r="O28" s="26"/>
      <c r="P28" s="33">
        <f t="shared" si="2"/>
        <v>5</v>
      </c>
      <c r="Q28" s="33"/>
      <c r="R28" s="33">
        <f t="shared" si="3"/>
        <v>1</v>
      </c>
    </row>
    <row r="29" spans="1:18" x14ac:dyDescent="0.25">
      <c r="A29" s="53" t="s">
        <v>212</v>
      </c>
      <c r="B29" s="27" t="s">
        <v>25</v>
      </c>
      <c r="C29" s="53" t="s">
        <v>213</v>
      </c>
      <c r="D29" s="24"/>
      <c r="E29" s="24"/>
      <c r="F29" s="26"/>
      <c r="G29" s="26">
        <v>5</v>
      </c>
      <c r="H29" s="27"/>
      <c r="I29" s="26"/>
      <c r="J29" s="26"/>
      <c r="K29" s="26"/>
      <c r="L29" s="26"/>
      <c r="M29" s="26"/>
      <c r="N29" s="26"/>
      <c r="O29" s="26"/>
      <c r="P29" s="28">
        <f t="shared" si="2"/>
        <v>5</v>
      </c>
      <c r="Q29" s="28"/>
      <c r="R29" s="28">
        <f t="shared" si="3"/>
        <v>1</v>
      </c>
    </row>
    <row r="30" spans="1:18" x14ac:dyDescent="0.25">
      <c r="A30" s="48" t="s">
        <v>214</v>
      </c>
      <c r="B30" s="27" t="s">
        <v>25</v>
      </c>
      <c r="C30" s="53" t="s">
        <v>215</v>
      </c>
      <c r="D30" s="24">
        <v>4</v>
      </c>
      <c r="E30" s="24"/>
      <c r="F30" s="26"/>
      <c r="G30" s="26"/>
      <c r="H30" s="26"/>
      <c r="I30" s="26"/>
      <c r="J30" s="26"/>
      <c r="K30" s="26"/>
      <c r="L30" s="24"/>
      <c r="M30" s="24"/>
      <c r="N30" s="24"/>
      <c r="O30" s="24"/>
      <c r="P30" s="28">
        <f t="shared" si="2"/>
        <v>4</v>
      </c>
      <c r="Q30" s="28"/>
      <c r="R30" s="28">
        <f t="shared" si="3"/>
        <v>1</v>
      </c>
    </row>
    <row r="31" spans="1:18" x14ac:dyDescent="0.25">
      <c r="A31" s="53" t="s">
        <v>216</v>
      </c>
      <c r="B31" s="27" t="s">
        <v>25</v>
      </c>
      <c r="C31" s="53" t="s">
        <v>217</v>
      </c>
      <c r="D31" s="24"/>
      <c r="E31" s="24"/>
      <c r="F31" s="26"/>
      <c r="G31" s="26">
        <v>3</v>
      </c>
      <c r="H31" s="27"/>
      <c r="I31" s="26"/>
      <c r="J31" s="26"/>
      <c r="K31" s="26"/>
      <c r="L31" s="26"/>
      <c r="M31" s="26"/>
      <c r="N31" s="26"/>
      <c r="O31" s="26"/>
      <c r="P31" s="33">
        <f t="shared" si="2"/>
        <v>3</v>
      </c>
      <c r="Q31" s="33"/>
      <c r="R31" s="33">
        <f t="shared" si="3"/>
        <v>1</v>
      </c>
    </row>
    <row r="32" spans="1:18" x14ac:dyDescent="0.25">
      <c r="A32" s="53" t="s">
        <v>218</v>
      </c>
      <c r="B32" s="27" t="s">
        <v>25</v>
      </c>
      <c r="C32" s="53" t="s">
        <v>219</v>
      </c>
      <c r="D32" s="24">
        <v>3</v>
      </c>
      <c r="E32" s="24"/>
      <c r="F32" s="26"/>
      <c r="G32" s="26"/>
      <c r="H32" s="27"/>
      <c r="I32" s="26"/>
      <c r="J32" s="26"/>
      <c r="K32" s="26"/>
      <c r="L32" s="26"/>
      <c r="M32" s="26"/>
      <c r="N32" s="26"/>
      <c r="O32" s="26"/>
      <c r="P32" s="28">
        <f t="shared" si="2"/>
        <v>3</v>
      </c>
      <c r="Q32" s="28"/>
      <c r="R32" s="28">
        <f t="shared" si="3"/>
        <v>1</v>
      </c>
    </row>
    <row r="33" spans="1:18" x14ac:dyDescent="0.25">
      <c r="A33" s="59" t="s">
        <v>220</v>
      </c>
      <c r="B33" s="61" t="s">
        <v>103</v>
      </c>
      <c r="C33" s="59" t="s">
        <v>221</v>
      </c>
      <c r="D33" s="56"/>
      <c r="E33" s="56"/>
      <c r="F33" s="61"/>
      <c r="G33" s="26"/>
      <c r="H33" s="61"/>
      <c r="I33" s="61"/>
      <c r="J33" s="61"/>
      <c r="K33" s="61">
        <v>3</v>
      </c>
      <c r="L33" s="61"/>
      <c r="M33" s="61"/>
      <c r="N33" s="61"/>
      <c r="O33" s="61"/>
      <c r="P33" s="62">
        <f t="shared" si="2"/>
        <v>3</v>
      </c>
      <c r="Q33" s="62"/>
      <c r="R33" s="62">
        <f t="shared" si="3"/>
        <v>1</v>
      </c>
    </row>
    <row r="34" spans="1:18" x14ac:dyDescent="0.25">
      <c r="A34" s="53" t="s">
        <v>222</v>
      </c>
      <c r="B34" s="27" t="s">
        <v>25</v>
      </c>
      <c r="C34" s="53" t="s">
        <v>223</v>
      </c>
      <c r="D34" s="24"/>
      <c r="E34" s="24"/>
      <c r="F34" s="26"/>
      <c r="G34" s="26">
        <v>2</v>
      </c>
      <c r="H34" s="27"/>
      <c r="I34" s="26"/>
      <c r="J34" s="26"/>
      <c r="K34" s="26"/>
      <c r="L34" s="26"/>
      <c r="M34" s="26"/>
      <c r="N34" s="26"/>
      <c r="O34" s="26"/>
      <c r="P34" s="33">
        <f t="shared" si="2"/>
        <v>2</v>
      </c>
      <c r="Q34" s="33"/>
      <c r="R34" s="33">
        <f t="shared" si="3"/>
        <v>1</v>
      </c>
    </row>
    <row r="35" spans="1:18" x14ac:dyDescent="0.25">
      <c r="A35" s="53" t="s">
        <v>224</v>
      </c>
      <c r="B35" s="27" t="s">
        <v>25</v>
      </c>
      <c r="C35" s="53" t="s">
        <v>225</v>
      </c>
      <c r="D35" s="24"/>
      <c r="E35" s="24"/>
      <c r="F35" s="26">
        <v>2</v>
      </c>
      <c r="G35" s="26"/>
      <c r="H35" s="27"/>
      <c r="I35" s="26"/>
      <c r="J35" s="26"/>
      <c r="K35" s="26"/>
      <c r="L35" s="26"/>
      <c r="M35" s="26"/>
      <c r="N35" s="26"/>
      <c r="O35" s="26"/>
      <c r="P35" s="33">
        <f t="shared" si="2"/>
        <v>2</v>
      </c>
      <c r="Q35" s="33"/>
      <c r="R35" s="33">
        <f t="shared" si="3"/>
        <v>1</v>
      </c>
    </row>
    <row r="36" spans="1:18" x14ac:dyDescent="0.25">
      <c r="A36" s="53" t="s">
        <v>226</v>
      </c>
      <c r="B36" s="27" t="s">
        <v>25</v>
      </c>
      <c r="C36" s="53" t="s">
        <v>227</v>
      </c>
      <c r="D36" s="24">
        <v>1</v>
      </c>
      <c r="E36" s="24"/>
      <c r="F36" s="26"/>
      <c r="G36" s="26"/>
      <c r="H36" s="27"/>
      <c r="I36" s="26"/>
      <c r="J36" s="26"/>
      <c r="K36" s="26"/>
      <c r="L36" s="26"/>
      <c r="M36" s="26"/>
      <c r="N36" s="26"/>
      <c r="O36" s="26"/>
      <c r="P36" s="28">
        <f t="shared" si="2"/>
        <v>1</v>
      </c>
      <c r="Q36" s="28"/>
      <c r="R36" s="28">
        <f t="shared" si="3"/>
        <v>1</v>
      </c>
    </row>
    <row r="37" spans="1:18" x14ac:dyDescent="0.25">
      <c r="A37" s="53" t="s">
        <v>228</v>
      </c>
      <c r="B37" s="27" t="s">
        <v>25</v>
      </c>
      <c r="C37" s="53" t="s">
        <v>229</v>
      </c>
      <c r="D37" s="24"/>
      <c r="E37" s="24"/>
      <c r="F37" s="26"/>
      <c r="G37" s="26"/>
      <c r="H37" s="27">
        <v>1</v>
      </c>
      <c r="I37" s="26"/>
      <c r="J37" s="26"/>
      <c r="K37" s="26"/>
      <c r="L37" s="26"/>
      <c r="M37" s="26"/>
      <c r="N37" s="26"/>
      <c r="O37" s="26"/>
      <c r="P37" s="28">
        <f t="shared" si="2"/>
        <v>1</v>
      </c>
      <c r="Q37" s="28"/>
      <c r="R37" s="28">
        <f t="shared" si="3"/>
        <v>1</v>
      </c>
    </row>
    <row r="38" spans="1:18" x14ac:dyDescent="0.25">
      <c r="A38" s="59" t="s">
        <v>230</v>
      </c>
      <c r="B38" s="61" t="s">
        <v>103</v>
      </c>
      <c r="C38" s="59" t="s">
        <v>193</v>
      </c>
      <c r="D38" s="56"/>
      <c r="E38" s="56"/>
      <c r="F38" s="61"/>
      <c r="G38" s="61"/>
      <c r="H38" s="61"/>
      <c r="I38" s="61"/>
      <c r="J38" s="61"/>
      <c r="K38" s="61">
        <v>1</v>
      </c>
      <c r="L38" s="61"/>
      <c r="M38" s="61"/>
      <c r="N38" s="61"/>
      <c r="O38" s="61"/>
      <c r="P38" s="62">
        <f t="shared" si="2"/>
        <v>1</v>
      </c>
      <c r="Q38" s="62"/>
      <c r="R38" s="62">
        <f t="shared" si="3"/>
        <v>1</v>
      </c>
    </row>
    <row r="39" spans="1:18" x14ac:dyDescent="0.25">
      <c r="A39" s="53" t="s">
        <v>231</v>
      </c>
      <c r="B39" s="27" t="s">
        <v>25</v>
      </c>
      <c r="C39" s="53" t="s">
        <v>232</v>
      </c>
      <c r="D39" s="24"/>
      <c r="E39" s="24"/>
      <c r="F39" s="26"/>
      <c r="G39" s="26" t="s">
        <v>66</v>
      </c>
      <c r="H39" s="27"/>
      <c r="I39" s="26"/>
      <c r="J39" s="26"/>
      <c r="K39" s="26"/>
      <c r="L39" s="26"/>
      <c r="M39" s="26"/>
      <c r="N39" s="26"/>
      <c r="O39" s="26"/>
      <c r="P39" s="33">
        <f t="shared" si="2"/>
        <v>0</v>
      </c>
      <c r="Q39" s="33"/>
      <c r="R39" s="33">
        <f t="shared" si="3"/>
        <v>0</v>
      </c>
    </row>
    <row r="40" spans="1:18" x14ac:dyDescent="0.25">
      <c r="A40" s="69"/>
      <c r="B40" s="22"/>
      <c r="C40" s="63"/>
      <c r="D40" s="22"/>
      <c r="E40" s="22"/>
      <c r="F40" s="38"/>
      <c r="G40" s="38"/>
      <c r="H40" s="38"/>
      <c r="I40" s="38"/>
      <c r="J40" s="38"/>
      <c r="K40" s="38"/>
      <c r="L40" s="22"/>
      <c r="M40" s="22"/>
      <c r="N40" s="22"/>
      <c r="O40" s="22"/>
      <c r="P40" s="22"/>
      <c r="Q40" s="22"/>
      <c r="R40" s="22"/>
    </row>
    <row r="41" spans="1:18" x14ac:dyDescent="0.25">
      <c r="A41" s="57" t="s">
        <v>96</v>
      </c>
      <c r="B41" s="22"/>
      <c r="D41" s="22"/>
      <c r="E41" s="22"/>
      <c r="F41" s="38"/>
      <c r="G41" s="38"/>
      <c r="H41" s="38"/>
      <c r="I41" s="38"/>
      <c r="J41" s="38"/>
      <c r="K41" s="38"/>
      <c r="L41" s="22"/>
      <c r="M41" s="22"/>
      <c r="N41" s="22"/>
      <c r="O41" s="22"/>
      <c r="P41" s="22"/>
      <c r="Q41" s="22"/>
      <c r="R41" s="22"/>
    </row>
    <row r="42" spans="1:18" x14ac:dyDescent="0.25">
      <c r="A42" s="76" t="s">
        <v>233</v>
      </c>
      <c r="B42" s="27" t="s">
        <v>25</v>
      </c>
      <c r="C42" s="53" t="s">
        <v>234</v>
      </c>
      <c r="D42" s="24"/>
      <c r="E42" s="24"/>
      <c r="F42" s="26"/>
      <c r="G42" s="26">
        <v>2</v>
      </c>
      <c r="H42" s="27"/>
      <c r="I42" s="26"/>
      <c r="J42" s="26"/>
      <c r="K42" s="26"/>
      <c r="L42" s="26"/>
      <c r="M42" s="26"/>
      <c r="N42" s="26"/>
      <c r="O42" s="26"/>
      <c r="P42" s="28">
        <f t="shared" ref="P42:P50" si="4">SUM(D42:O42)</f>
        <v>2</v>
      </c>
      <c r="Q42" s="28" t="s">
        <v>27</v>
      </c>
      <c r="R42" s="28">
        <f t="shared" ref="R42:R50" si="5">COUNT(D42:O42)</f>
        <v>1</v>
      </c>
    </row>
    <row r="43" spans="1:18" x14ac:dyDescent="0.25">
      <c r="A43" s="53" t="s">
        <v>235</v>
      </c>
      <c r="B43" s="27" t="s">
        <v>25</v>
      </c>
      <c r="C43" s="53" t="s">
        <v>236</v>
      </c>
      <c r="D43" s="24"/>
      <c r="E43" s="24"/>
      <c r="F43" s="26"/>
      <c r="G43" s="26"/>
      <c r="H43" s="27">
        <v>1</v>
      </c>
      <c r="I43" s="26"/>
      <c r="J43" s="26"/>
      <c r="K43" s="26"/>
      <c r="L43" s="26"/>
      <c r="M43" s="26"/>
      <c r="N43" s="26"/>
      <c r="O43" s="26"/>
      <c r="P43" s="28">
        <f t="shared" si="4"/>
        <v>1</v>
      </c>
      <c r="Q43" s="28" t="s">
        <v>27</v>
      </c>
      <c r="R43" s="28">
        <f t="shared" si="5"/>
        <v>1</v>
      </c>
    </row>
    <row r="44" spans="1:18" x14ac:dyDescent="0.25">
      <c r="A44" s="32"/>
      <c r="B44" s="27"/>
      <c r="C44" s="53"/>
      <c r="D44" s="24"/>
      <c r="E44" s="24"/>
      <c r="F44" s="26"/>
      <c r="G44" s="26"/>
      <c r="H44" s="27"/>
      <c r="I44" s="26"/>
      <c r="J44" s="26"/>
      <c r="K44" s="26"/>
      <c r="L44" s="26"/>
      <c r="M44" s="26"/>
      <c r="N44" s="26"/>
      <c r="O44" s="26"/>
      <c r="P44" s="28">
        <f t="shared" si="4"/>
        <v>0</v>
      </c>
      <c r="Q44" s="28" t="s">
        <v>27</v>
      </c>
      <c r="R44" s="28">
        <f t="shared" si="5"/>
        <v>0</v>
      </c>
    </row>
    <row r="45" spans="1:18" x14ac:dyDescent="0.25">
      <c r="A45" s="32"/>
      <c r="B45" s="27"/>
      <c r="C45" s="53"/>
      <c r="D45" s="24"/>
      <c r="E45" s="24"/>
      <c r="F45" s="26"/>
      <c r="G45" s="26"/>
      <c r="H45" s="27"/>
      <c r="I45" s="26"/>
      <c r="J45" s="26"/>
      <c r="K45" s="26"/>
      <c r="L45" s="26"/>
      <c r="M45" s="26"/>
      <c r="N45" s="26"/>
      <c r="O45" s="26"/>
      <c r="P45" s="28">
        <f t="shared" si="4"/>
        <v>0</v>
      </c>
      <c r="Q45" s="28" t="s">
        <v>27</v>
      </c>
      <c r="R45" s="28">
        <f t="shared" si="5"/>
        <v>0</v>
      </c>
    </row>
    <row r="46" spans="1:18" s="34" customFormat="1" ht="11.25" x14ac:dyDescent="0.2">
      <c r="A46" s="53"/>
      <c r="B46" s="27"/>
      <c r="C46" s="32"/>
      <c r="D46" s="24"/>
      <c r="E46" s="24"/>
      <c r="F46" s="26"/>
      <c r="G46" s="26"/>
      <c r="H46" s="27"/>
      <c r="I46" s="26"/>
      <c r="J46" s="26"/>
      <c r="K46" s="26"/>
      <c r="L46" s="26"/>
      <c r="M46" s="26"/>
      <c r="N46" s="26"/>
      <c r="O46" s="26"/>
      <c r="P46" s="28">
        <f t="shared" si="4"/>
        <v>0</v>
      </c>
      <c r="Q46" s="28" t="s">
        <v>27</v>
      </c>
      <c r="R46" s="28">
        <f t="shared" si="5"/>
        <v>0</v>
      </c>
    </row>
    <row r="47" spans="1:18" s="34" customFormat="1" ht="11.25" x14ac:dyDescent="0.2">
      <c r="A47" s="53"/>
      <c r="B47" s="27"/>
      <c r="C47" s="53"/>
      <c r="D47" s="24"/>
      <c r="E47" s="24"/>
      <c r="F47" s="26"/>
      <c r="G47" s="26"/>
      <c r="H47" s="27"/>
      <c r="I47" s="26"/>
      <c r="J47" s="26"/>
      <c r="K47" s="26"/>
      <c r="L47" s="26"/>
      <c r="M47" s="26"/>
      <c r="N47" s="26"/>
      <c r="O47" s="26"/>
      <c r="P47" s="28">
        <f t="shared" si="4"/>
        <v>0</v>
      </c>
      <c r="Q47" s="28" t="s">
        <v>27</v>
      </c>
      <c r="R47" s="28">
        <f t="shared" si="5"/>
        <v>0</v>
      </c>
    </row>
    <row r="48" spans="1:18" s="34" customFormat="1" ht="11.25" x14ac:dyDescent="0.2">
      <c r="A48" s="53"/>
      <c r="B48" s="27"/>
      <c r="C48" s="53"/>
      <c r="D48" s="24"/>
      <c r="E48" s="24"/>
      <c r="F48" s="26"/>
      <c r="G48" s="26"/>
      <c r="H48" s="27"/>
      <c r="I48" s="26"/>
      <c r="J48" s="26"/>
      <c r="K48" s="26"/>
      <c r="L48" s="26"/>
      <c r="M48" s="26"/>
      <c r="N48" s="26"/>
      <c r="O48" s="26"/>
      <c r="P48" s="28">
        <f t="shared" si="4"/>
        <v>0</v>
      </c>
      <c r="Q48" s="28" t="s">
        <v>27</v>
      </c>
      <c r="R48" s="28">
        <f t="shared" si="5"/>
        <v>0</v>
      </c>
    </row>
    <row r="49" spans="1:18" s="34" customFormat="1" ht="11.25" x14ac:dyDescent="0.2">
      <c r="A49" s="53"/>
      <c r="B49" s="27"/>
      <c r="C49" s="53"/>
      <c r="D49" s="24"/>
      <c r="E49" s="24"/>
      <c r="F49" s="26"/>
      <c r="G49" s="26"/>
      <c r="H49" s="27"/>
      <c r="I49" s="26"/>
      <c r="J49" s="26"/>
      <c r="K49" s="26"/>
      <c r="L49" s="26"/>
      <c r="M49" s="26"/>
      <c r="N49" s="26"/>
      <c r="O49" s="26"/>
      <c r="P49" s="28">
        <f t="shared" si="4"/>
        <v>0</v>
      </c>
      <c r="Q49" s="28" t="s">
        <v>27</v>
      </c>
      <c r="R49" s="28">
        <f t="shared" si="5"/>
        <v>0</v>
      </c>
    </row>
    <row r="50" spans="1:18" s="34" customFormat="1" ht="11.25" x14ac:dyDescent="0.2">
      <c r="A50" s="53"/>
      <c r="B50" s="27"/>
      <c r="C50" s="53"/>
      <c r="D50" s="24"/>
      <c r="E50" s="24"/>
      <c r="F50" s="26"/>
      <c r="G50" s="26"/>
      <c r="H50" s="27"/>
      <c r="I50" s="26"/>
      <c r="J50" s="26"/>
      <c r="K50" s="26"/>
      <c r="L50" s="26"/>
      <c r="M50" s="26"/>
      <c r="N50" s="26"/>
      <c r="O50" s="26"/>
      <c r="P50" s="28">
        <f t="shared" si="4"/>
        <v>0</v>
      </c>
      <c r="Q50" s="28" t="s">
        <v>27</v>
      </c>
      <c r="R50" s="28">
        <f t="shared" si="5"/>
        <v>0</v>
      </c>
    </row>
    <row r="51" spans="1:18" x14ac:dyDescent="0.25">
      <c r="A51" s="66"/>
      <c r="B51" s="22"/>
      <c r="D51" s="22"/>
      <c r="E51" s="22"/>
      <c r="F51" s="38"/>
      <c r="G51" s="38"/>
      <c r="H51" s="38"/>
      <c r="I51" s="38"/>
      <c r="J51" s="38"/>
      <c r="K51" s="38"/>
      <c r="L51" s="22"/>
      <c r="M51" s="38"/>
      <c r="N51" s="38"/>
      <c r="O51" s="38"/>
      <c r="P51" s="38"/>
      <c r="Q51" s="22"/>
      <c r="R51" s="22"/>
    </row>
    <row r="52" spans="1:18" x14ac:dyDescent="0.25">
      <c r="A52" s="57" t="s">
        <v>46</v>
      </c>
      <c r="B52" s="22"/>
      <c r="D52" s="22"/>
      <c r="E52" s="22"/>
      <c r="F52" s="38"/>
      <c r="G52" s="38"/>
      <c r="H52" s="38"/>
      <c r="I52" s="38"/>
      <c r="J52" s="38"/>
      <c r="K52" s="38"/>
      <c r="L52" s="22"/>
      <c r="M52" s="22"/>
      <c r="N52" s="22"/>
      <c r="O52" s="22"/>
      <c r="P52" s="22"/>
      <c r="Q52" s="22"/>
      <c r="R52" s="22"/>
    </row>
    <row r="53" spans="1:18" s="69" customFormat="1" ht="11.25" x14ac:dyDescent="0.2">
      <c r="A53" s="53" t="s">
        <v>237</v>
      </c>
      <c r="B53" s="27" t="s">
        <v>25</v>
      </c>
      <c r="C53" s="53" t="s">
        <v>217</v>
      </c>
      <c r="D53" s="24"/>
      <c r="E53" s="24"/>
      <c r="F53" s="26"/>
      <c r="G53" s="26">
        <v>3</v>
      </c>
      <c r="H53" s="27"/>
      <c r="I53" s="26"/>
      <c r="J53" s="26"/>
      <c r="K53" s="26"/>
      <c r="L53" s="26"/>
      <c r="M53" s="26"/>
      <c r="N53" s="26"/>
      <c r="O53" s="26"/>
      <c r="P53" s="28">
        <f>SUM(D53:O53)</f>
        <v>3</v>
      </c>
      <c r="Q53" s="28" t="s">
        <v>27</v>
      </c>
      <c r="R53" s="28">
        <f>COUNT(D53:O53)</f>
        <v>1</v>
      </c>
    </row>
    <row r="54" spans="1:18" s="69" customFormat="1" ht="11.25" x14ac:dyDescent="0.2">
      <c r="A54" s="53" t="s">
        <v>238</v>
      </c>
      <c r="B54" s="27" t="s">
        <v>25</v>
      </c>
      <c r="C54" s="53" t="s">
        <v>219</v>
      </c>
      <c r="D54" s="24">
        <v>2</v>
      </c>
      <c r="E54" s="24"/>
      <c r="F54" s="26"/>
      <c r="G54" s="26"/>
      <c r="H54" s="27"/>
      <c r="I54" s="26"/>
      <c r="J54" s="26"/>
      <c r="K54" s="26"/>
      <c r="L54" s="26"/>
      <c r="M54" s="26"/>
      <c r="N54" s="26"/>
      <c r="O54" s="26"/>
      <c r="P54" s="28">
        <f>SUM(D54:O54)</f>
        <v>2</v>
      </c>
      <c r="Q54" s="28" t="s">
        <v>27</v>
      </c>
      <c r="R54" s="28">
        <f>COUNT(D54:O54)</f>
        <v>1</v>
      </c>
    </row>
    <row r="55" spans="1:18" x14ac:dyDescent="0.25">
      <c r="A55" s="53" t="s">
        <v>239</v>
      </c>
      <c r="B55" s="27" t="s">
        <v>25</v>
      </c>
      <c r="C55" s="53" t="s">
        <v>240</v>
      </c>
      <c r="D55" s="24">
        <v>1</v>
      </c>
      <c r="E55" s="24"/>
      <c r="F55" s="26"/>
      <c r="G55" s="26">
        <v>1</v>
      </c>
      <c r="H55" s="27"/>
      <c r="I55" s="26"/>
      <c r="J55" s="26"/>
      <c r="K55" s="26"/>
      <c r="L55" s="26"/>
      <c r="M55" s="26"/>
      <c r="N55" s="26"/>
      <c r="O55" s="26"/>
      <c r="P55" s="28">
        <f>SUM(D55:O55)</f>
        <v>2</v>
      </c>
      <c r="Q55" s="28" t="s">
        <v>27</v>
      </c>
      <c r="R55" s="28">
        <f>COUNT(D55:O55)</f>
        <v>2</v>
      </c>
    </row>
    <row r="56" spans="1:18" x14ac:dyDescent="0.25">
      <c r="A56" s="53" t="s">
        <v>241</v>
      </c>
      <c r="B56" s="27" t="s">
        <v>25</v>
      </c>
      <c r="C56" s="53" t="s">
        <v>242</v>
      </c>
      <c r="D56" s="24">
        <v>1</v>
      </c>
      <c r="E56" s="24"/>
      <c r="F56" s="26"/>
      <c r="G56" s="26"/>
      <c r="H56" s="27"/>
      <c r="I56" s="26"/>
      <c r="J56" s="26"/>
      <c r="K56" s="26"/>
      <c r="L56" s="26"/>
      <c r="M56" s="26"/>
      <c r="N56" s="26"/>
      <c r="O56" s="26"/>
      <c r="P56" s="28">
        <f>SUM(D56:O56)</f>
        <v>1</v>
      </c>
      <c r="Q56" s="28" t="s">
        <v>27</v>
      </c>
      <c r="R56" s="28">
        <f>COUNT(D56:O56)</f>
        <v>1</v>
      </c>
    </row>
    <row r="57" spans="1:18" x14ac:dyDescent="0.25">
      <c r="A57" s="32" t="s">
        <v>243</v>
      </c>
      <c r="B57" s="27" t="s">
        <v>25</v>
      </c>
      <c r="C57" s="53" t="s">
        <v>227</v>
      </c>
      <c r="D57" s="24"/>
      <c r="E57" s="24"/>
      <c r="F57" s="26"/>
      <c r="G57" s="26"/>
      <c r="H57" s="27"/>
      <c r="I57" s="26"/>
      <c r="J57" s="26">
        <v>1</v>
      </c>
      <c r="K57" s="26"/>
      <c r="L57" s="26"/>
      <c r="M57" s="26"/>
      <c r="N57" s="26"/>
      <c r="O57" s="26"/>
      <c r="P57" s="28">
        <f>SUM(D57:O57)</f>
        <v>1</v>
      </c>
      <c r="Q57" s="28" t="s">
        <v>27</v>
      </c>
      <c r="R57" s="28">
        <f>COUNT(D57:O57)</f>
        <v>1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21</vt:i4>
      </vt:variant>
    </vt:vector>
  </HeadingPairs>
  <TitlesOfParts>
    <vt:vector size="21" baseType="lpstr">
      <vt:lpstr>Afgánský chrt</vt:lpstr>
      <vt:lpstr>Azavak</vt:lpstr>
      <vt:lpstr>Barzoj</vt:lpstr>
      <vt:lpstr>Italský chrtík</vt:lpstr>
      <vt:lpstr>Italský chrtík sprinter</vt:lpstr>
      <vt:lpstr>saluki</vt:lpstr>
      <vt:lpstr>sloughi</vt:lpstr>
      <vt:lpstr>Španělský galgo</vt:lpstr>
      <vt:lpstr>whippet</vt:lpstr>
      <vt:lpstr>whippet sprinter</vt:lpstr>
      <vt:lpstr>basenji</vt:lpstr>
      <vt:lpstr>Faraonský pes</vt:lpstr>
      <vt:lpstr>Ibizský podenco</vt:lpstr>
      <vt:lpstr>Kanárský podenco</vt:lpstr>
      <vt:lpstr>sicilský chrt</vt:lpstr>
      <vt:lpstr>dlouhosrstý vipet</vt:lpstr>
      <vt:lpstr>Deerhound</vt:lpstr>
      <vt:lpstr>Greyhound</vt:lpstr>
      <vt:lpstr>Irský vlkodav</vt:lpstr>
      <vt:lpstr>Polský chrt</vt:lpstr>
      <vt:lpstr>Maďarský chrt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Richterová Hana</dc:creator>
  <dc:description/>
  <cp:lastModifiedBy>Richterová Hana</cp:lastModifiedBy>
  <cp:revision>19</cp:revision>
  <cp:lastPrinted>2022-10-25T12:13:27Z</cp:lastPrinted>
  <dcterms:created xsi:type="dcterms:W3CDTF">2019-05-28T12:29:30Z</dcterms:created>
  <dcterms:modified xsi:type="dcterms:W3CDTF">2023-09-04T10:40:44Z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